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8015" windowHeight="10680" tabRatio="941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3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2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<sst xmlns="http://schemas.openxmlformats.org/spreadsheetml/2006/main" count="600" uniqueCount="48">
  <si>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</si>
  <si>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</si>
  <si>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</si>
  <si>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</si>
  <si>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</si>
  <si>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</si>
  <si>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</si>
  <si>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</si>
  <si>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</si>
  <si>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</si>
  <si>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</si>
  <si>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</si>
  <si>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</si>
  <si>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</si>
  <si>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Innrapporterte data per 7.8.2014</t>
  </si>
  <si>
    <t>Tidligere utsett</t>
  </si>
  <si>
    <t>2009-utsett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</si>
  <si>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</si>
  <si>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</si>
  <si>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</si>
  <si>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</si>
  <si>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</si>
  <si>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Uttak av slaktet fisk i 2010</t>
  </si>
  <si>
    <t>2010-utsett</t>
  </si>
  <si>
    <t>Innrapportert uttak av laks til slakt per januar 2010. Antall i 1000 stk, og mengde i tonn rundvekt.</t>
  </si>
  <si>
    <t>Innrapportert uttak av regnbueørret til slakt per januar 2010. Antall i 1000 stk, og mengde i tonn rundvekt.</t>
  </si>
  <si>
    <t>Innrapportert uttak av laks til slakt per februar 2010. Antall i 1000 stk, og mengde i tonn rundvekt.</t>
  </si>
  <si>
    <t>Innrapportert uttak av regnbueørret til slakt per februar 2010. Antall i 1000 stk, og mengde i tonn rundvekt.</t>
  </si>
  <si>
    <t>Innrapportert uttak av laks til slakt per mars 2010. Antall i 1000 stk, og mengde i tonn rundvekt.</t>
  </si>
  <si>
    <t>Innrapportert uttak av regnbueørret til slakt per mars 2010. Antall i 1000 stk, og mengde i tonn rundvekt.</t>
  </si>
  <si>
    <t>Innrapportert uttak av laks til slakt per april 2010. Antall i 1000 stk, og mengde i tonn rundvekt.</t>
  </si>
  <si>
    <t>Innrapportert uttak av regnbueørret til slakt per april 2010. Antall i 1000 stk, og mengde i tonn rundvekt.</t>
  </si>
  <si>
    <t>Innrapportert uttak av laks til slakt per mai 2010. Antall i 1000 stk, og mengde i tonn rundvekt.</t>
  </si>
  <si>
    <t>Innrapportert uttak av regnbueørret til slakt per mai 2010. Antall i 1000 stk, og mengde i tonn rundvekt.</t>
  </si>
  <si>
    <t>Innrapportert uttak av laks til slakt per juni 2010. Antall i 1000 stk, og mengde i tonn rundvekt.</t>
  </si>
  <si>
    <t>Innrapportert uttak av regnbueørret til slakt per juni 2010. Antall i 1000 stk, og mengde i tonn rundvekt.</t>
  </si>
  <si>
    <t>Innrapportert uttak av laks til slakt per juli 2010. Antall i 1000 stk, og mengde i tonn rundvekt.</t>
  </si>
  <si>
    <t>Innrapportert uttak av regnbueørret til slakt per juli 2010. Antall i 1000 stk, og mengde i tonn rundvekt.</t>
  </si>
  <si>
    <t>Innrapportert uttak av laks til slakt per august 2010. Antall i 1000 stk, og mengde i tonn rundvekt.</t>
  </si>
  <si>
    <t>Innrapportert uttak av regnbueørret til slakt per august 2010. Antall i 1000 stk, og mengde i tonn rundvekt.</t>
  </si>
  <si>
    <t>Innrapportert uttak av laks til slakt per september 2010. Antall i 1000 stk, og mengde i tonn rundvekt.</t>
  </si>
  <si>
    <t>Innrapportert uttak av regnbueørret til slakt per september 2010. Antall i 1000 stk, og mengde i tonn rundvekt.</t>
  </si>
  <si>
    <t>Innrapportert uttak av laks til slakt per oktober 2010. Antall i 1000 stk, og mengde i tonn rundvekt.</t>
  </si>
  <si>
    <t>Innrapportert uttak av regnbueørret til slakt per oktober 2010. Antall i 1000 stk, og mengde i tonn rundvekt.</t>
  </si>
  <si>
    <t>Innrapportert uttak av laks til slakt per november 2010. Antall i 1000 stk, og mengde i tonn rundvekt.</t>
  </si>
  <si>
    <t>Innrapportert uttak av regnbueørret til slakt per november 2010. Antall i 1000 stk, og mengde i tonn rundvekt.</t>
  </si>
  <si>
    <t>Innrapportert uttak av laks til slakt per desember 2010. Antall i 1000 stk, og mengde i tonn rundvekt.</t>
  </si>
  <si>
    <t>Innrapportert uttak av regnbueørret til slakt per desember 2010. Antall i 1000 stk, og mengde i tonn rundvekt.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</si>
</sst>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0" fontId="7" fillId="3" borderId="16" xfId="0" applyFont="1" applyFill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3" borderId="20" xfId="0" applyFont="1" applyFill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0" fontId="7" fillId="2" borderId="24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7" fillId="2" borderId="5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" fontId="7" fillId="0" borderId="25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24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852.226</v>
      </c>
      <c r="C12" s="24">
        <v>4145.8269460000001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1396.6</v>
      </c>
      <c r="C13" s="30">
        <v>8419.4539380000006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2665.8240000000001</v>
      </c>
      <c r="C14" s="30">
        <v>15037.812625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933.5</v>
      </c>
      <c r="C15" s="30">
        <v>5137.7538750000003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1513.0260000000001</v>
      </c>
      <c r="C16" s="30">
        <v>9326.0748789999998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1385.269</v>
      </c>
      <c r="C17" s="30">
        <v>7426.3982640000004</v>
      </c>
      <c r="D17" s="29">
        <v>0.47099999999999997</v>
      </c>
      <c r="E17" s="30">
        <v>0.56499999999999995</v>
      </c>
      <c r="F17" s="29">
        <v>0</v>
      </c>
      <c r="G17" s="31">
        <v>0</v>
      </c>
    </row>
    <row r="18" spans="1:7">
      <c r="A18" s="28" t="s">
        <v>7</v>
      </c>
      <c r="B18" s="29">
        <v>884.66200000000003</v>
      </c>
      <c r="C18" s="30">
        <v>4482.34375</v>
      </c>
      <c r="D18" s="29">
        <v>0</v>
      </c>
      <c r="E18" s="30">
        <v>0</v>
      </c>
      <c r="F18" s="29">
        <v>0</v>
      </c>
      <c r="G18" s="31">
        <v>0</v>
      </c>
    </row>
    <row r="19" spans="1:7">
      <c r="A19" s="28" t="s">
        <v>8</v>
      </c>
      <c r="B19" s="29">
        <v>1941.4829999999999</v>
      </c>
      <c r="C19" s="30">
        <v>9138.1694740000003</v>
      </c>
      <c r="D19" s="29">
        <v>42.45</v>
      </c>
      <c r="E19" s="30">
        <v>142.42724999999999</v>
      </c>
      <c r="F19" s="29">
        <v>0</v>
      </c>
      <c r="G19" s="31">
        <v>0</v>
      </c>
    </row>
    <row r="20" spans="1:7">
      <c r="A20" s="32" t="s">
        <v>9</v>
      </c>
      <c r="B20" s="33">
        <v>1410.1959999999999</v>
      </c>
      <c r="C20" s="34">
        <v>6767.5047770000001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12982.786</v>
      </c>
      <c r="C21" s="38">
        <f>SUM(C12:C20)</f>
        <v>69881.338528000007</v>
      </c>
      <c r="D21" s="37">
        <f t="shared" ref="D21:G21" si="0">SUM(D12:D20)</f>
        <v>42.920999999999999</v>
      </c>
      <c r="E21" s="38">
        <f>SUM(E12:E20)</f>
        <v>142.99224999999998</v>
      </c>
      <c r="F21" s="37">
        <f t="shared" si="0"/>
        <v>0</v>
      </c>
      <c r="G21" s="39">
        <f t="shared" si="0"/>
        <v>0</v>
      </c>
    </row>
    <row r="24" spans="1:7" ht="15">
      <c r="A24" s="15" t="s">
        <v>25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319.76499999999999</v>
      </c>
      <c r="C27" s="25">
        <v>1262.0569049999999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65.206000000000003</v>
      </c>
      <c r="C28" s="30">
        <v>273.99921499999999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66.018000000000001</v>
      </c>
      <c r="C29" s="30">
        <v>251.20955000000001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290.42099999999999</v>
      </c>
      <c r="C32" s="30">
        <v>935.16855999999996</v>
      </c>
      <c r="D32" s="29">
        <v>0</v>
      </c>
      <c r="E32" s="30">
        <v>0</v>
      </c>
      <c r="F32" s="29">
        <v>0</v>
      </c>
      <c r="G32" s="31">
        <v>0</v>
      </c>
    </row>
    <row r="33" spans="1:7">
      <c r="A33" s="28" t="s">
        <v>7</v>
      </c>
      <c r="B33" s="29">
        <v>34.776000000000003</v>
      </c>
      <c r="C33" s="30">
        <v>129.80000000000001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389.738</v>
      </c>
      <c r="C34" s="30">
        <v>1534.709985</v>
      </c>
      <c r="D34" s="29">
        <v>0</v>
      </c>
      <c r="E34" s="30">
        <v>0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1165.924</v>
      </c>
      <c r="C36" s="38">
        <f>SUM(C27:C35)</f>
        <v>4386.9442149999995</v>
      </c>
      <c r="D36" s="37">
        <f t="shared" ref="D36" si="1">SUM(D27:D35)</f>
        <v>0</v>
      </c>
      <c r="E36" s="38">
        <f>SUM(E27:E35)</f>
        <v>0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26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969.25699999999995</v>
      </c>
      <c r="C12" s="24">
        <v>5176.0928130000002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993.15899999999999</v>
      </c>
      <c r="C13" s="30">
        <v>6028.734375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2258.3389999999999</v>
      </c>
      <c r="C14" s="30">
        <v>13168.994124999999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919.70100000000002</v>
      </c>
      <c r="C15" s="30">
        <v>4781.5628770000003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1935.3140000000001</v>
      </c>
      <c r="C16" s="30">
        <v>11232.863509999999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788.02599999999995</v>
      </c>
      <c r="C17" s="30">
        <v>3699.7252279999998</v>
      </c>
      <c r="D17" s="29">
        <v>1.1850000000000001</v>
      </c>
      <c r="E17" s="30">
        <v>0.39937499999999998</v>
      </c>
      <c r="F17" s="29">
        <v>0</v>
      </c>
      <c r="G17" s="31">
        <v>0</v>
      </c>
    </row>
    <row r="18" spans="1:7">
      <c r="A18" s="28" t="s">
        <v>7</v>
      </c>
      <c r="B18" s="29">
        <v>827.39200000000005</v>
      </c>
      <c r="C18" s="30">
        <v>4041.5098750000002</v>
      </c>
      <c r="D18" s="29">
        <v>0</v>
      </c>
      <c r="E18" s="30">
        <v>0</v>
      </c>
      <c r="F18" s="29">
        <v>0</v>
      </c>
      <c r="G18" s="31">
        <v>0</v>
      </c>
    </row>
    <row r="19" spans="1:7">
      <c r="A19" s="28" t="s">
        <v>8</v>
      </c>
      <c r="B19" s="29">
        <v>2158.8620000000001</v>
      </c>
      <c r="C19" s="30">
        <v>10008.966329000001</v>
      </c>
      <c r="D19" s="29">
        <v>0</v>
      </c>
      <c r="E19" s="30">
        <v>0</v>
      </c>
      <c r="F19" s="29">
        <v>0</v>
      </c>
      <c r="G19" s="31">
        <v>0</v>
      </c>
    </row>
    <row r="20" spans="1:7">
      <c r="A20" s="32" t="s">
        <v>9</v>
      </c>
      <c r="B20" s="33">
        <v>1215.4860000000001</v>
      </c>
      <c r="C20" s="34">
        <v>5708.4323750000003</v>
      </c>
      <c r="D20" s="33">
        <v>41.673999999999999</v>
      </c>
      <c r="E20" s="34">
        <v>111.544875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12065.536</v>
      </c>
      <c r="C21" s="38">
        <f>SUM(C12:C20)</f>
        <v>63846.881507000013</v>
      </c>
      <c r="D21" s="37">
        <f t="shared" ref="D21:G21" si="0">SUM(D12:D20)</f>
        <v>42.859000000000002</v>
      </c>
      <c r="E21" s="38">
        <f>SUM(E12:E20)</f>
        <v>111.94425000000001</v>
      </c>
      <c r="F21" s="37">
        <f t="shared" si="0"/>
        <v>0</v>
      </c>
      <c r="G21" s="39">
        <f t="shared" si="0"/>
        <v>0</v>
      </c>
    </row>
    <row r="24" spans="1:7" ht="15">
      <c r="A24" s="15" t="s">
        <v>27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271.19600000000003</v>
      </c>
      <c r="C27" s="25">
        <v>1085.05998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57.747</v>
      </c>
      <c r="C28" s="30">
        <v>239.65411499999999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305.13299999999998</v>
      </c>
      <c r="C32" s="30">
        <v>913.827</v>
      </c>
      <c r="D32" s="29">
        <v>1.7330000000000001</v>
      </c>
      <c r="E32" s="30">
        <v>0.786555</v>
      </c>
      <c r="F32" s="29">
        <v>0</v>
      </c>
      <c r="G32" s="31">
        <v>0</v>
      </c>
    </row>
    <row r="33" spans="1:7">
      <c r="A33" s="28" t="s">
        <v>7</v>
      </c>
      <c r="B33" s="29">
        <v>202.72399999999999</v>
      </c>
      <c r="C33" s="30">
        <v>868.02599999999995</v>
      </c>
      <c r="D33" s="29">
        <v>25.210999999999999</v>
      </c>
      <c r="E33" s="30">
        <v>92.234999999999999</v>
      </c>
      <c r="F33" s="29">
        <v>0</v>
      </c>
      <c r="G33" s="31">
        <v>0</v>
      </c>
    </row>
    <row r="34" spans="1:7">
      <c r="A34" s="28" t="s">
        <v>8</v>
      </c>
      <c r="B34" s="29">
        <v>351.49599999999998</v>
      </c>
      <c r="C34" s="30">
        <v>1414.8865249999999</v>
      </c>
      <c r="D34" s="29">
        <v>43</v>
      </c>
      <c r="E34" s="30">
        <v>130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1188.2959999999998</v>
      </c>
      <c r="C36" s="38">
        <f>SUM(C27:C35)</f>
        <v>4521.4536200000002</v>
      </c>
      <c r="D36" s="37">
        <f t="shared" ref="D36" si="1">SUM(D27:D35)</f>
        <v>69.944000000000003</v>
      </c>
      <c r="E36" s="38">
        <f>SUM(E27:E35)</f>
        <v>223.02155500000001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28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974.29</v>
      </c>
      <c r="C12" s="24">
        <v>4975.7170910000004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1181.3330000000001</v>
      </c>
      <c r="C13" s="30">
        <v>6058.2044999999998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3225.7330000000002</v>
      </c>
      <c r="C14" s="30">
        <v>17167.749</v>
      </c>
      <c r="D14" s="29">
        <v>42.106999999999999</v>
      </c>
      <c r="E14" s="30">
        <v>202.78125</v>
      </c>
      <c r="F14" s="29">
        <v>0</v>
      </c>
      <c r="G14" s="31">
        <v>0</v>
      </c>
    </row>
    <row r="15" spans="1:9">
      <c r="A15" s="28" t="s">
        <v>4</v>
      </c>
      <c r="B15" s="29">
        <v>1155.038</v>
      </c>
      <c r="C15" s="30">
        <v>5919.3839580000003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1619.68</v>
      </c>
      <c r="C16" s="30">
        <v>8909.5012709999992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1780.6859999999999</v>
      </c>
      <c r="C17" s="30">
        <v>8671.4536879999996</v>
      </c>
      <c r="D17" s="29">
        <v>0.54</v>
      </c>
      <c r="E17" s="30">
        <v>1.7</v>
      </c>
      <c r="F17" s="29">
        <v>0</v>
      </c>
      <c r="G17" s="31">
        <v>0</v>
      </c>
    </row>
    <row r="18" spans="1:7">
      <c r="A18" s="28" t="s">
        <v>7</v>
      </c>
      <c r="B18" s="29">
        <v>1721.2159999999999</v>
      </c>
      <c r="C18" s="30">
        <v>8209.6418090000006</v>
      </c>
      <c r="D18" s="29">
        <v>0</v>
      </c>
      <c r="E18" s="30">
        <v>0</v>
      </c>
      <c r="F18" s="29">
        <v>0</v>
      </c>
      <c r="G18" s="31">
        <v>0</v>
      </c>
    </row>
    <row r="19" spans="1:7">
      <c r="A19" s="28" t="s">
        <v>8</v>
      </c>
      <c r="B19" s="29">
        <v>2133.14</v>
      </c>
      <c r="C19" s="30">
        <v>10371.875343</v>
      </c>
      <c r="D19" s="29">
        <v>133.70400000000001</v>
      </c>
      <c r="E19" s="30">
        <v>575.92675399999996</v>
      </c>
      <c r="F19" s="29">
        <v>0</v>
      </c>
      <c r="G19" s="31">
        <v>0</v>
      </c>
    </row>
    <row r="20" spans="1:7">
      <c r="A20" s="32" t="s">
        <v>9</v>
      </c>
      <c r="B20" s="33">
        <v>1893.6880000000001</v>
      </c>
      <c r="C20" s="34">
        <v>8799.8786249999994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15684.804</v>
      </c>
      <c r="C21" s="38">
        <f>SUM(C12:C20)</f>
        <v>79083.405285000001</v>
      </c>
      <c r="D21" s="37">
        <f t="shared" ref="D21:G21" si="0">SUM(D12:D20)</f>
        <v>176.351</v>
      </c>
      <c r="E21" s="38">
        <f>SUM(E12:E20)</f>
        <v>780.40800399999989</v>
      </c>
      <c r="F21" s="37">
        <f t="shared" si="0"/>
        <v>0</v>
      </c>
      <c r="G21" s="39">
        <f t="shared" si="0"/>
        <v>0</v>
      </c>
    </row>
    <row r="24" spans="1:7" ht="15">
      <c r="A24" s="15" t="s">
        <v>29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261.798</v>
      </c>
      <c r="C27" s="25">
        <v>1006.115165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107.89700000000001</v>
      </c>
      <c r="C28" s="30">
        <v>443.876935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43.13</v>
      </c>
      <c r="C31" s="30">
        <v>202.25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431.96</v>
      </c>
      <c r="C32" s="30">
        <v>1153.1120000000001</v>
      </c>
      <c r="D32" s="29">
        <v>0</v>
      </c>
      <c r="E32" s="30">
        <v>0</v>
      </c>
      <c r="F32" s="29">
        <v>0</v>
      </c>
      <c r="G32" s="31">
        <v>0</v>
      </c>
    </row>
    <row r="33" spans="1:7">
      <c r="A33" s="28" t="s">
        <v>7</v>
      </c>
      <c r="B33" s="29">
        <v>139.02099999999999</v>
      </c>
      <c r="C33" s="30">
        <v>584.00388499999997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257.06700000000001</v>
      </c>
      <c r="C34" s="30">
        <v>1008.468655</v>
      </c>
      <c r="D34" s="29">
        <v>152.18899999999999</v>
      </c>
      <c r="E34" s="30">
        <v>551.26129500000002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1240.873</v>
      </c>
      <c r="C36" s="38">
        <f>SUM(C27:C35)</f>
        <v>4397.8266400000002</v>
      </c>
      <c r="D36" s="37">
        <f t="shared" ref="D36" si="1">SUM(D27:D35)</f>
        <v>152.18899999999999</v>
      </c>
      <c r="E36" s="38">
        <f>SUM(E27:E35)</f>
        <v>551.26129500000002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30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733.11099999999999</v>
      </c>
      <c r="C12" s="24">
        <v>3833.194086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999.21699999999998</v>
      </c>
      <c r="C13" s="30">
        <v>4577.4435000000003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2378.7330000000002</v>
      </c>
      <c r="C14" s="30">
        <v>11453.768375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1677.2339999999999</v>
      </c>
      <c r="C15" s="30">
        <v>8447.8108319999992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1176.4760000000001</v>
      </c>
      <c r="C16" s="30">
        <v>6280.3957829999999</v>
      </c>
      <c r="D16" s="29">
        <v>15.930999999999999</v>
      </c>
      <c r="E16" s="30">
        <v>66.906000000000006</v>
      </c>
      <c r="F16" s="29">
        <v>0</v>
      </c>
      <c r="G16" s="31">
        <v>0</v>
      </c>
    </row>
    <row r="17" spans="1:7">
      <c r="A17" s="28" t="s">
        <v>6</v>
      </c>
      <c r="B17" s="29">
        <v>1322.058</v>
      </c>
      <c r="C17" s="30">
        <v>6607.1234610000001</v>
      </c>
      <c r="D17" s="29">
        <v>1.7949999999999999</v>
      </c>
      <c r="E17" s="30">
        <v>1.621875</v>
      </c>
      <c r="F17" s="29">
        <v>0</v>
      </c>
      <c r="G17" s="31">
        <v>0</v>
      </c>
    </row>
    <row r="18" spans="1:7">
      <c r="A18" s="28" t="s">
        <v>7</v>
      </c>
      <c r="B18" s="29">
        <v>1183.912</v>
      </c>
      <c r="C18" s="30">
        <v>5716.5933750000004</v>
      </c>
      <c r="D18" s="29">
        <v>66.022999999999996</v>
      </c>
      <c r="E18" s="30">
        <v>166.26</v>
      </c>
      <c r="F18" s="29">
        <v>0</v>
      </c>
      <c r="G18" s="31">
        <v>0</v>
      </c>
    </row>
    <row r="19" spans="1:7">
      <c r="A19" s="28" t="s">
        <v>8</v>
      </c>
      <c r="B19" s="29">
        <v>1344.4680000000001</v>
      </c>
      <c r="C19" s="30">
        <v>6691.065141</v>
      </c>
      <c r="D19" s="29">
        <v>203.26900000000001</v>
      </c>
      <c r="E19" s="30">
        <v>928.767831</v>
      </c>
      <c r="F19" s="29">
        <v>0</v>
      </c>
      <c r="G19" s="31">
        <v>0</v>
      </c>
    </row>
    <row r="20" spans="1:7">
      <c r="A20" s="32" t="s">
        <v>9</v>
      </c>
      <c r="B20" s="33">
        <v>1695.425</v>
      </c>
      <c r="C20" s="34">
        <v>7880.607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12510.634000000002</v>
      </c>
      <c r="C21" s="38">
        <f>SUM(C12:C20)</f>
        <v>61488.001553000009</v>
      </c>
      <c r="D21" s="37">
        <f t="shared" ref="D21:G21" si="0">SUM(D12:D20)</f>
        <v>287.01800000000003</v>
      </c>
      <c r="E21" s="38">
        <f>SUM(E12:E20)</f>
        <v>1163.5557060000001</v>
      </c>
      <c r="F21" s="37">
        <f t="shared" si="0"/>
        <v>0</v>
      </c>
      <c r="G21" s="39">
        <f t="shared" si="0"/>
        <v>0</v>
      </c>
    </row>
    <row r="24" spans="1:7" ht="15">
      <c r="A24" s="15" t="s">
        <v>31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4.5199999999999996</v>
      </c>
      <c r="C27" s="25">
        <v>15.180624999999999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67.366</v>
      </c>
      <c r="C28" s="30">
        <v>295.78327000000002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57.85</v>
      </c>
      <c r="C29" s="30">
        <v>253.00285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0.64500000000000002</v>
      </c>
      <c r="E32" s="30">
        <v>0.32915</v>
      </c>
      <c r="F32" s="29">
        <v>0</v>
      </c>
      <c r="G32" s="31">
        <v>0</v>
      </c>
    </row>
    <row r="33" spans="1:7">
      <c r="A33" s="28" t="s">
        <v>7</v>
      </c>
      <c r="B33" s="29">
        <v>182.501</v>
      </c>
      <c r="C33" s="30">
        <v>701.67904499999997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200.614</v>
      </c>
      <c r="C34" s="30">
        <v>838.53680999999995</v>
      </c>
      <c r="D34" s="29">
        <v>318.05799999999999</v>
      </c>
      <c r="E34" s="30">
        <v>1101.0199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512.851</v>
      </c>
      <c r="C36" s="38">
        <f>SUM(C27:C35)</f>
        <v>2104.1826000000001</v>
      </c>
      <c r="D36" s="37">
        <f t="shared" ref="D36" si="1">SUM(D27:D35)</f>
        <v>318.70299999999997</v>
      </c>
      <c r="E36" s="38">
        <f>SUM(E27:E35)</f>
        <v>1101.34905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32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400.096</v>
      </c>
      <c r="C12" s="24">
        <v>2063.8271249999998</v>
      </c>
      <c r="D12" s="23">
        <v>46.048000000000002</v>
      </c>
      <c r="E12" s="25">
        <v>243.27562499999999</v>
      </c>
      <c r="F12" s="26">
        <v>0</v>
      </c>
      <c r="G12" s="27">
        <v>0</v>
      </c>
    </row>
    <row r="13" spans="1:9">
      <c r="A13" s="28" t="s">
        <v>2</v>
      </c>
      <c r="B13" s="29">
        <v>1051.711</v>
      </c>
      <c r="C13" s="30">
        <v>5149.1633750000001</v>
      </c>
      <c r="D13" s="29">
        <v>92.143000000000001</v>
      </c>
      <c r="E13" s="30">
        <v>45.09</v>
      </c>
      <c r="F13" s="29">
        <v>103.11199999999999</v>
      </c>
      <c r="G13" s="31">
        <v>212.38312500000001</v>
      </c>
    </row>
    <row r="14" spans="1:9">
      <c r="A14" s="28" t="s">
        <v>3</v>
      </c>
      <c r="B14" s="29">
        <v>1821.9649999999999</v>
      </c>
      <c r="C14" s="30">
        <v>8999.7895000000008</v>
      </c>
      <c r="D14" s="29">
        <v>56.537999999999997</v>
      </c>
      <c r="E14" s="30">
        <v>291.232125</v>
      </c>
      <c r="F14" s="29">
        <v>0</v>
      </c>
      <c r="G14" s="31">
        <v>0</v>
      </c>
    </row>
    <row r="15" spans="1:9">
      <c r="A15" s="28" t="s">
        <v>4</v>
      </c>
      <c r="B15" s="29">
        <v>1839.421</v>
      </c>
      <c r="C15" s="30">
        <v>9149.7204600000005</v>
      </c>
      <c r="D15" s="29">
        <v>63.334000000000003</v>
      </c>
      <c r="E15" s="30">
        <v>232.46662499999999</v>
      </c>
      <c r="F15" s="29">
        <v>0</v>
      </c>
      <c r="G15" s="31">
        <v>0</v>
      </c>
    </row>
    <row r="16" spans="1:9">
      <c r="A16" s="28" t="s">
        <v>5</v>
      </c>
      <c r="B16" s="29">
        <v>629.05600000000004</v>
      </c>
      <c r="C16" s="30">
        <v>2936.7040320000001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1973.1030000000001</v>
      </c>
      <c r="C17" s="30">
        <v>9735.0769799999998</v>
      </c>
      <c r="D17" s="29">
        <v>30.986000000000001</v>
      </c>
      <c r="E17" s="30">
        <v>125.0545</v>
      </c>
      <c r="F17" s="29">
        <v>0</v>
      </c>
      <c r="G17" s="31">
        <v>0</v>
      </c>
    </row>
    <row r="18" spans="1:7">
      <c r="A18" s="28" t="s">
        <v>7</v>
      </c>
      <c r="B18" s="29">
        <v>1670.6289999999999</v>
      </c>
      <c r="C18" s="30">
        <v>7893.1831249999996</v>
      </c>
      <c r="D18" s="29">
        <v>159.607</v>
      </c>
      <c r="E18" s="30">
        <v>641.7115</v>
      </c>
      <c r="F18" s="29">
        <v>0</v>
      </c>
      <c r="G18" s="31">
        <v>0</v>
      </c>
    </row>
    <row r="19" spans="1:7">
      <c r="A19" s="28" t="s">
        <v>8</v>
      </c>
      <c r="B19" s="29">
        <v>2396.5079999999998</v>
      </c>
      <c r="C19" s="30">
        <v>12184.990123</v>
      </c>
      <c r="D19" s="29">
        <v>513.45000000000005</v>
      </c>
      <c r="E19" s="30">
        <v>2534.7261440000002</v>
      </c>
      <c r="F19" s="29">
        <v>0</v>
      </c>
      <c r="G19" s="31">
        <v>0</v>
      </c>
    </row>
    <row r="20" spans="1:7">
      <c r="A20" s="32" t="s">
        <v>9</v>
      </c>
      <c r="B20" s="33">
        <v>1655.761</v>
      </c>
      <c r="C20" s="34">
        <v>8308.5682500000003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13438.25</v>
      </c>
      <c r="C21" s="38">
        <f>SUM(C12:C20)</f>
        <v>66421.022969999991</v>
      </c>
      <c r="D21" s="37">
        <f t="shared" ref="D21:G21" si="0">SUM(D12:D20)</f>
        <v>962.10599999999999</v>
      </c>
      <c r="E21" s="38">
        <f>SUM(E12:E20)</f>
        <v>4113.5565189999998</v>
      </c>
      <c r="F21" s="37">
        <f t="shared" si="0"/>
        <v>103.11199999999999</v>
      </c>
      <c r="G21" s="39">
        <f t="shared" si="0"/>
        <v>212.38312500000001</v>
      </c>
    </row>
    <row r="24" spans="1:7" ht="15">
      <c r="A24" s="15" t="s">
        <v>33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114.126</v>
      </c>
      <c r="C28" s="30">
        <v>450.66650499999997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0.26600000000000001</v>
      </c>
      <c r="E32" s="30">
        <v>0.18160000000000001</v>
      </c>
      <c r="F32" s="29">
        <v>0</v>
      </c>
      <c r="G32" s="31">
        <v>0</v>
      </c>
    </row>
    <row r="33" spans="1:7">
      <c r="A33" s="28" t="s">
        <v>7</v>
      </c>
      <c r="B33" s="29">
        <v>273.25299999999999</v>
      </c>
      <c r="C33" s="30">
        <v>970.66805499999998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101.131</v>
      </c>
      <c r="C34" s="30">
        <v>391.93889000000001</v>
      </c>
      <c r="D34" s="29">
        <v>375.096</v>
      </c>
      <c r="E34" s="30">
        <v>1327.0867800000001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488.51</v>
      </c>
      <c r="C36" s="38">
        <f>SUM(C27:C35)</f>
        <v>1813.2734500000001</v>
      </c>
      <c r="D36" s="37">
        <f t="shared" ref="D36" si="1">SUM(D27:D35)</f>
        <v>375.36200000000002</v>
      </c>
      <c r="E36" s="38">
        <f>SUM(E27:E35)</f>
        <v>1327.26838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3.5" customHeight="1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34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300.26400000000001</v>
      </c>
      <c r="C12" s="24">
        <v>1623.5516250000001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1388.182</v>
      </c>
      <c r="C13" s="30">
        <v>6248.8627500000002</v>
      </c>
      <c r="D13" s="29">
        <v>328.03199999999998</v>
      </c>
      <c r="E13" s="30">
        <v>492.12450000000001</v>
      </c>
      <c r="F13" s="29">
        <v>0</v>
      </c>
      <c r="G13" s="31">
        <v>0</v>
      </c>
    </row>
    <row r="14" spans="1:9">
      <c r="A14" s="28" t="s">
        <v>3</v>
      </c>
      <c r="B14" s="29">
        <v>2294.2350000000001</v>
      </c>
      <c r="C14" s="30">
        <v>11485.548000000001</v>
      </c>
      <c r="D14" s="29">
        <v>514.71299999999997</v>
      </c>
      <c r="E14" s="30">
        <v>2159.9883749999999</v>
      </c>
      <c r="F14" s="29">
        <v>0</v>
      </c>
      <c r="G14" s="31">
        <v>0</v>
      </c>
    </row>
    <row r="15" spans="1:9">
      <c r="A15" s="28" t="s">
        <v>4</v>
      </c>
      <c r="B15" s="29">
        <v>1661.5419999999999</v>
      </c>
      <c r="C15" s="30">
        <v>8744.8108950000005</v>
      </c>
      <c r="D15" s="29">
        <v>324.62299999999999</v>
      </c>
      <c r="E15" s="30">
        <v>1163.1791250000001</v>
      </c>
      <c r="F15" s="29">
        <v>0</v>
      </c>
      <c r="G15" s="31">
        <v>0</v>
      </c>
    </row>
    <row r="16" spans="1:9">
      <c r="A16" s="28" t="s">
        <v>5</v>
      </c>
      <c r="B16" s="29">
        <v>756.77300000000002</v>
      </c>
      <c r="C16" s="30">
        <v>3805.8285230000001</v>
      </c>
      <c r="D16" s="29">
        <v>263.77499999999998</v>
      </c>
      <c r="E16" s="30">
        <v>1162.419114</v>
      </c>
      <c r="F16" s="29">
        <v>0</v>
      </c>
      <c r="G16" s="31">
        <v>0</v>
      </c>
    </row>
    <row r="17" spans="1:7">
      <c r="A17" s="28" t="s">
        <v>6</v>
      </c>
      <c r="B17" s="29">
        <v>1677.9110000000001</v>
      </c>
      <c r="C17" s="30">
        <v>8208.7869210000008</v>
      </c>
      <c r="D17" s="29">
        <v>292.07</v>
      </c>
      <c r="E17" s="30">
        <v>1280.9467219999999</v>
      </c>
      <c r="F17" s="29">
        <v>0</v>
      </c>
      <c r="G17" s="31">
        <v>0</v>
      </c>
    </row>
    <row r="18" spans="1:7">
      <c r="A18" s="28" t="s">
        <v>7</v>
      </c>
      <c r="B18" s="29">
        <v>1040.1379999999999</v>
      </c>
      <c r="C18" s="30">
        <v>4839.6417499999998</v>
      </c>
      <c r="D18" s="29">
        <v>621.71699999999998</v>
      </c>
      <c r="E18" s="30">
        <v>2438.1191250000002</v>
      </c>
      <c r="F18" s="29">
        <v>0</v>
      </c>
      <c r="G18" s="31">
        <v>0</v>
      </c>
    </row>
    <row r="19" spans="1:7">
      <c r="A19" s="28" t="s">
        <v>8</v>
      </c>
      <c r="B19" s="29">
        <v>1710.8889999999999</v>
      </c>
      <c r="C19" s="30">
        <v>9208.2243109999999</v>
      </c>
      <c r="D19" s="29">
        <v>2016.29</v>
      </c>
      <c r="E19" s="30">
        <v>8669.5988109999998</v>
      </c>
      <c r="F19" s="29">
        <v>0</v>
      </c>
      <c r="G19" s="31">
        <v>0</v>
      </c>
    </row>
    <row r="20" spans="1:7">
      <c r="A20" s="32" t="s">
        <v>9</v>
      </c>
      <c r="B20" s="33">
        <v>1692.7639999999999</v>
      </c>
      <c r="C20" s="34">
        <v>8895.2204999999994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12522.697999999999</v>
      </c>
      <c r="C21" s="38">
        <f>SUM(C12:C20)</f>
        <v>63060.475275000004</v>
      </c>
      <c r="D21" s="37">
        <f t="shared" ref="D21:G21" si="0">SUM(D12:D20)</f>
        <v>4361.2199999999993</v>
      </c>
      <c r="E21" s="38">
        <f>SUM(E12:E20)</f>
        <v>17366.375771999999</v>
      </c>
      <c r="F21" s="37">
        <f t="shared" si="0"/>
        <v>0</v>
      </c>
      <c r="G21" s="39">
        <f t="shared" si="0"/>
        <v>0</v>
      </c>
    </row>
    <row r="24" spans="1:7" ht="15">
      <c r="A24" s="15" t="s">
        <v>35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183.63800000000001</v>
      </c>
      <c r="C27" s="25">
        <v>700.64242999999999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0.22800000000000001</v>
      </c>
      <c r="E32" s="30">
        <v>0.12939000000000001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206.03399999999999</v>
      </c>
      <c r="C34" s="30">
        <v>1007.177135</v>
      </c>
      <c r="D34" s="29">
        <v>478.60899999999998</v>
      </c>
      <c r="E34" s="30">
        <v>1872.4340950000001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389.67200000000003</v>
      </c>
      <c r="C36" s="38">
        <f>SUM(C27:C35)</f>
        <v>1707.819565</v>
      </c>
      <c r="D36" s="37">
        <f t="shared" ref="D36" si="1">SUM(D27:D35)</f>
        <v>478.83699999999999</v>
      </c>
      <c r="E36" s="38">
        <f>SUM(E27:E35)</f>
        <v>1872.5634850000001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36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306.08199999999999</v>
      </c>
      <c r="C12" s="24">
        <v>1524.3278749999999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1080.22</v>
      </c>
      <c r="C13" s="30">
        <v>4753.7365</v>
      </c>
      <c r="D13" s="29">
        <v>939.17399999999998</v>
      </c>
      <c r="E13" s="30">
        <v>2134.0707499999999</v>
      </c>
      <c r="F13" s="29">
        <v>0</v>
      </c>
      <c r="G13" s="31">
        <v>0</v>
      </c>
    </row>
    <row r="14" spans="1:9">
      <c r="A14" s="28" t="s">
        <v>3</v>
      </c>
      <c r="B14" s="29">
        <v>1359.075</v>
      </c>
      <c r="C14" s="30">
        <v>7377.1684999999998</v>
      </c>
      <c r="D14" s="29">
        <v>961.40300000000002</v>
      </c>
      <c r="E14" s="30">
        <v>4619.1755000000003</v>
      </c>
      <c r="F14" s="29">
        <v>18.952000000000002</v>
      </c>
      <c r="G14" s="31">
        <v>3.26</v>
      </c>
    </row>
    <row r="15" spans="1:9">
      <c r="A15" s="28" t="s">
        <v>4</v>
      </c>
      <c r="B15" s="29">
        <v>714.94500000000005</v>
      </c>
      <c r="C15" s="30">
        <v>4273.03575</v>
      </c>
      <c r="D15" s="29">
        <v>751.45100000000002</v>
      </c>
      <c r="E15" s="30">
        <v>3102.0161250000001</v>
      </c>
      <c r="F15" s="29">
        <v>0</v>
      </c>
      <c r="G15" s="31">
        <v>0</v>
      </c>
    </row>
    <row r="16" spans="1:9">
      <c r="A16" s="28" t="s">
        <v>5</v>
      </c>
      <c r="B16" s="29">
        <v>375.35899999999998</v>
      </c>
      <c r="C16" s="30">
        <v>2406.3232109999999</v>
      </c>
      <c r="D16" s="29">
        <v>144.74199999999999</v>
      </c>
      <c r="E16" s="30">
        <v>656.51400599999999</v>
      </c>
      <c r="F16" s="29">
        <v>0</v>
      </c>
      <c r="G16" s="31">
        <v>0</v>
      </c>
    </row>
    <row r="17" spans="1:7">
      <c r="A17" s="28" t="s">
        <v>6</v>
      </c>
      <c r="B17" s="29">
        <v>1148.8430000000001</v>
      </c>
      <c r="C17" s="30">
        <v>6205.802858</v>
      </c>
      <c r="D17" s="29">
        <v>725.27200000000005</v>
      </c>
      <c r="E17" s="30">
        <v>3347.1630530000002</v>
      </c>
      <c r="F17" s="29">
        <v>0</v>
      </c>
      <c r="G17" s="31">
        <v>0</v>
      </c>
    </row>
    <row r="18" spans="1:7">
      <c r="A18" s="28" t="s">
        <v>7</v>
      </c>
      <c r="B18" s="29">
        <v>361.87700000000001</v>
      </c>
      <c r="C18" s="30">
        <v>1734.9884999999999</v>
      </c>
      <c r="D18" s="29">
        <v>1335.28</v>
      </c>
      <c r="E18" s="30">
        <v>5753.6450000000004</v>
      </c>
      <c r="F18" s="29">
        <v>0</v>
      </c>
      <c r="G18" s="31">
        <v>0</v>
      </c>
    </row>
    <row r="19" spans="1:7">
      <c r="A19" s="28" t="s">
        <v>8</v>
      </c>
      <c r="B19" s="29">
        <v>1028.6179999999999</v>
      </c>
      <c r="C19" s="30">
        <v>6312.1793749999997</v>
      </c>
      <c r="D19" s="29">
        <v>2806.26</v>
      </c>
      <c r="E19" s="30">
        <v>12123.545786999999</v>
      </c>
      <c r="F19" s="29">
        <v>0.24399999999999999</v>
      </c>
      <c r="G19" s="31">
        <v>0.04</v>
      </c>
    </row>
    <row r="20" spans="1:7">
      <c r="A20" s="32" t="s">
        <v>9</v>
      </c>
      <c r="B20" s="33">
        <v>470.06299999999999</v>
      </c>
      <c r="C20" s="34">
        <v>2126.8822500000001</v>
      </c>
      <c r="D20" s="33">
        <v>564.70799999999997</v>
      </c>
      <c r="E20" s="34">
        <v>2193.5340000000001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6845.0820000000003</v>
      </c>
      <c r="C21" s="38">
        <f>SUM(C12:C20)</f>
        <v>36714.444819000004</v>
      </c>
      <c r="D21" s="37">
        <f t="shared" ref="D21:G21" si="0">SUM(D12:D20)</f>
        <v>8228.2900000000009</v>
      </c>
      <c r="E21" s="38">
        <f>SUM(E12:E20)</f>
        <v>33929.664220999999</v>
      </c>
      <c r="F21" s="37">
        <f t="shared" si="0"/>
        <v>19.196000000000002</v>
      </c>
      <c r="G21" s="39">
        <f t="shared" si="0"/>
        <v>3.3</v>
      </c>
    </row>
    <row r="24" spans="1:7" ht="15">
      <c r="A24" s="15" t="s">
        <v>37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11.803000000000001</v>
      </c>
      <c r="C27" s="25">
        <v>44.515835000000003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38.533000000000001</v>
      </c>
      <c r="E28" s="30">
        <v>146.81679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55.375</v>
      </c>
      <c r="E32" s="30">
        <v>165.27694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581.44899999999996</v>
      </c>
      <c r="E34" s="30">
        <v>2363.8087099999998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11.803000000000001</v>
      </c>
      <c r="C36" s="38">
        <f>SUM(C27:C35)</f>
        <v>44.515835000000003</v>
      </c>
      <c r="D36" s="37">
        <f t="shared" ref="D36" si="1">SUM(D27:D35)</f>
        <v>675.35699999999997</v>
      </c>
      <c r="E36" s="38">
        <f>SUM(E27:E35)</f>
        <v>2675.9024399999998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38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970.28200000000004</v>
      </c>
      <c r="C12" s="24">
        <v>4621.1802500000003</v>
      </c>
      <c r="D12" s="23">
        <v>55.295000000000002</v>
      </c>
      <c r="E12" s="25">
        <v>201.65625</v>
      </c>
      <c r="F12" s="26">
        <v>0</v>
      </c>
      <c r="G12" s="27">
        <v>0</v>
      </c>
    </row>
    <row r="13" spans="1:9">
      <c r="A13" s="28" t="s">
        <v>2</v>
      </c>
      <c r="B13" s="29">
        <v>1264.6669999999999</v>
      </c>
      <c r="C13" s="30">
        <v>6406.6668749999999</v>
      </c>
      <c r="D13" s="29">
        <v>1340.4590000000001</v>
      </c>
      <c r="E13" s="30">
        <v>6476.2221250000002</v>
      </c>
      <c r="F13" s="29">
        <v>0</v>
      </c>
      <c r="G13" s="31">
        <v>0</v>
      </c>
    </row>
    <row r="14" spans="1:9">
      <c r="A14" s="28" t="s">
        <v>3</v>
      </c>
      <c r="B14" s="29">
        <v>359.13499999999999</v>
      </c>
      <c r="C14" s="30">
        <v>2038.3630000000001</v>
      </c>
      <c r="D14" s="29">
        <v>2423.252</v>
      </c>
      <c r="E14" s="30">
        <v>12511.295824000001</v>
      </c>
      <c r="F14" s="29">
        <v>0</v>
      </c>
      <c r="G14" s="31">
        <v>0</v>
      </c>
    </row>
    <row r="15" spans="1:9">
      <c r="A15" s="28" t="s">
        <v>4</v>
      </c>
      <c r="B15" s="29">
        <v>171.47900000000001</v>
      </c>
      <c r="C15" s="30">
        <v>1017.261</v>
      </c>
      <c r="D15" s="29">
        <v>525.03599999999994</v>
      </c>
      <c r="E15" s="30">
        <v>2453.1133319999999</v>
      </c>
      <c r="F15" s="29">
        <v>0</v>
      </c>
      <c r="G15" s="31">
        <v>0</v>
      </c>
    </row>
    <row r="16" spans="1:9">
      <c r="A16" s="28" t="s">
        <v>5</v>
      </c>
      <c r="B16" s="29">
        <v>62.598999999999997</v>
      </c>
      <c r="C16" s="30">
        <v>347.18599999999998</v>
      </c>
      <c r="D16" s="29">
        <v>1331.87</v>
      </c>
      <c r="E16" s="30">
        <v>6218.6076540000004</v>
      </c>
      <c r="F16" s="29">
        <v>0</v>
      </c>
      <c r="G16" s="31">
        <v>0</v>
      </c>
    </row>
    <row r="17" spans="1:7">
      <c r="A17" s="28" t="s">
        <v>6</v>
      </c>
      <c r="B17" s="29">
        <v>569.75800000000004</v>
      </c>
      <c r="C17" s="30">
        <v>2612.6438750000002</v>
      </c>
      <c r="D17" s="29">
        <v>1259.454</v>
      </c>
      <c r="E17" s="30">
        <v>6015.5993170000002</v>
      </c>
      <c r="F17" s="29">
        <v>0</v>
      </c>
      <c r="G17" s="31">
        <v>0</v>
      </c>
    </row>
    <row r="18" spans="1:7">
      <c r="A18" s="28" t="s">
        <v>7</v>
      </c>
      <c r="B18" s="29">
        <v>33.008000000000003</v>
      </c>
      <c r="C18" s="30">
        <v>121.744125</v>
      </c>
      <c r="D18" s="29">
        <v>1746.973</v>
      </c>
      <c r="E18" s="30">
        <v>7728.4736249999996</v>
      </c>
      <c r="F18" s="29">
        <v>0</v>
      </c>
      <c r="G18" s="31">
        <v>0</v>
      </c>
    </row>
    <row r="19" spans="1:7">
      <c r="A19" s="28" t="s">
        <v>8</v>
      </c>
      <c r="B19" s="29">
        <v>42.848999999999997</v>
      </c>
      <c r="C19" s="30">
        <v>201.12975</v>
      </c>
      <c r="D19" s="29">
        <v>2222.8809999999999</v>
      </c>
      <c r="E19" s="30">
        <v>9710.6584480000001</v>
      </c>
      <c r="F19" s="29">
        <v>1.56</v>
      </c>
      <c r="G19" s="31">
        <v>0.6</v>
      </c>
    </row>
    <row r="20" spans="1:7">
      <c r="A20" s="32" t="s">
        <v>9</v>
      </c>
      <c r="B20" s="33">
        <v>0</v>
      </c>
      <c r="C20" s="34">
        <v>0</v>
      </c>
      <c r="D20" s="33">
        <v>577.25199999999995</v>
      </c>
      <c r="E20" s="34">
        <v>2319.5688749999999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3473.777</v>
      </c>
      <c r="C21" s="38">
        <f>SUM(C12:C20)</f>
        <v>17366.174875000001</v>
      </c>
      <c r="D21" s="37">
        <f t="shared" ref="D21:G21" si="0">SUM(D12:D20)</f>
        <v>11482.472</v>
      </c>
      <c r="E21" s="38">
        <f>SUM(E12:E20)</f>
        <v>53635.195449999999</v>
      </c>
      <c r="F21" s="37">
        <f t="shared" si="0"/>
        <v>1.56</v>
      </c>
      <c r="G21" s="39">
        <f t="shared" si="0"/>
        <v>0.6</v>
      </c>
    </row>
    <row r="24" spans="1:7" ht="15">
      <c r="A24" s="15" t="s">
        <v>39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128.916</v>
      </c>
      <c r="C27" s="25">
        <v>467.73690499999998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61.764000000000003</v>
      </c>
      <c r="E28" s="30">
        <v>271.21960000000001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351.435</v>
      </c>
      <c r="E32" s="30">
        <v>1061.511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95.262</v>
      </c>
      <c r="E33" s="30">
        <v>292.28800000000001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548.95500000000004</v>
      </c>
      <c r="E34" s="30">
        <v>2080.0617149999998</v>
      </c>
      <c r="F34" s="29">
        <v>0</v>
      </c>
      <c r="G34" s="31">
        <v>0</v>
      </c>
    </row>
    <row r="35" spans="1:7">
      <c r="A35" s="32" t="s">
        <v>9</v>
      </c>
      <c r="B35" s="33">
        <v>5.55</v>
      </c>
      <c r="C35" s="34">
        <v>30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134.46600000000001</v>
      </c>
      <c r="C36" s="38">
        <f>SUM(C27:C35)</f>
        <v>497.73690499999998</v>
      </c>
      <c r="D36" s="37">
        <f t="shared" ref="D36" si="1">SUM(D27:D35)</f>
        <v>1057.4160000000002</v>
      </c>
      <c r="E36" s="38">
        <f>SUM(E27:E35)</f>
        <v>3705.0803149999997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40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998.29499999999996</v>
      </c>
      <c r="C12" s="24">
        <v>4999.7441630000003</v>
      </c>
      <c r="D12" s="23">
        <v>140.37</v>
      </c>
      <c r="E12" s="25">
        <v>676.87424999999996</v>
      </c>
      <c r="F12" s="26">
        <v>0</v>
      </c>
      <c r="G12" s="27">
        <v>0</v>
      </c>
    </row>
    <row r="13" spans="1:9">
      <c r="A13" s="28" t="s">
        <v>2</v>
      </c>
      <c r="B13" s="29">
        <v>998.52300000000002</v>
      </c>
      <c r="C13" s="30">
        <v>5372.1911250000003</v>
      </c>
      <c r="D13" s="29">
        <v>1488.135</v>
      </c>
      <c r="E13" s="30">
        <v>7427.2394999999997</v>
      </c>
      <c r="F13" s="29">
        <v>0</v>
      </c>
      <c r="G13" s="31">
        <v>0</v>
      </c>
    </row>
    <row r="14" spans="1:9">
      <c r="A14" s="28" t="s">
        <v>3</v>
      </c>
      <c r="B14" s="29">
        <v>23</v>
      </c>
      <c r="C14" s="30">
        <v>156</v>
      </c>
      <c r="D14" s="29">
        <v>3544.7109999999998</v>
      </c>
      <c r="E14" s="30">
        <v>18885.427122000001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1423.664</v>
      </c>
      <c r="E15" s="30">
        <v>7019.9554470000003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2540.3290000000002</v>
      </c>
      <c r="E16" s="30">
        <v>12794.610914000001</v>
      </c>
      <c r="F16" s="29">
        <v>0</v>
      </c>
      <c r="G16" s="31">
        <v>0</v>
      </c>
    </row>
    <row r="17" spans="1:7">
      <c r="A17" s="28" t="s">
        <v>6</v>
      </c>
      <c r="B17" s="29">
        <v>71.855000000000004</v>
      </c>
      <c r="C17" s="30">
        <v>320.2115</v>
      </c>
      <c r="D17" s="29">
        <v>1644.021</v>
      </c>
      <c r="E17" s="30">
        <v>8674.8357529999994</v>
      </c>
      <c r="F17" s="29">
        <v>0</v>
      </c>
      <c r="G17" s="31">
        <v>0</v>
      </c>
    </row>
    <row r="18" spans="1:7">
      <c r="A18" s="28" t="s">
        <v>7</v>
      </c>
      <c r="B18" s="29">
        <v>83.92</v>
      </c>
      <c r="C18" s="30">
        <v>335.91262499999999</v>
      </c>
      <c r="D18" s="29">
        <v>1236.3889999999999</v>
      </c>
      <c r="E18" s="30">
        <v>5873.1188750000001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1894.539</v>
      </c>
      <c r="E19" s="30">
        <v>8672.601267</v>
      </c>
      <c r="F19" s="29">
        <v>0.67500000000000004</v>
      </c>
      <c r="G19" s="31">
        <v>0.35</v>
      </c>
    </row>
    <row r="20" spans="1:7">
      <c r="A20" s="32" t="s">
        <v>9</v>
      </c>
      <c r="B20" s="33">
        <v>0</v>
      </c>
      <c r="C20" s="34">
        <v>0</v>
      </c>
      <c r="D20" s="33">
        <v>791.72400000000005</v>
      </c>
      <c r="E20" s="34">
        <v>3446.7907500000001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2175.5929999999998</v>
      </c>
      <c r="C21" s="38">
        <f>SUM(C12:C20)</f>
        <v>11184.059413000001</v>
      </c>
      <c r="D21" s="37">
        <f t="shared" ref="D21:G21" si="0">SUM(D12:D20)</f>
        <v>14703.882000000001</v>
      </c>
      <c r="E21" s="38">
        <f>SUM(E12:E20)</f>
        <v>73471.453878</v>
      </c>
      <c r="F21" s="37">
        <f t="shared" si="0"/>
        <v>0.67500000000000004</v>
      </c>
      <c r="G21" s="39">
        <f t="shared" si="0"/>
        <v>0.35</v>
      </c>
    </row>
    <row r="24" spans="1:7" ht="15">
      <c r="A24" s="15" t="s">
        <v>41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105.956</v>
      </c>
      <c r="C27" s="25">
        <v>477.99503499999997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39.167000000000002</v>
      </c>
      <c r="E28" s="30">
        <v>172.82872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72.040999999999997</v>
      </c>
      <c r="E29" s="30">
        <v>330.51540499999999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338.67399999999998</v>
      </c>
      <c r="E32" s="30">
        <v>1089.0350000000001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460.00799999999998</v>
      </c>
      <c r="E33" s="30">
        <v>1606.8623600000001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511.06400000000002</v>
      </c>
      <c r="E34" s="30">
        <v>1903.70111</v>
      </c>
      <c r="F34" s="29">
        <v>0</v>
      </c>
      <c r="G34" s="31">
        <v>0</v>
      </c>
    </row>
    <row r="35" spans="1:7">
      <c r="A35" s="32" t="s">
        <v>9</v>
      </c>
      <c r="B35" s="33">
        <v>0.6</v>
      </c>
      <c r="C35" s="34">
        <v>4.5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106.556</v>
      </c>
      <c r="C36" s="38">
        <f>SUM(C27:C35)</f>
        <v>482.49503499999997</v>
      </c>
      <c r="D36" s="37">
        <f t="shared" ref="D36" si="1">SUM(D27:D35)</f>
        <v>1420.954</v>
      </c>
      <c r="E36" s="38">
        <f>SUM(E27:E35)</f>
        <v>5102.9425950000004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42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492.75</v>
      </c>
      <c r="C12" s="24">
        <v>2817.140625</v>
      </c>
      <c r="D12" s="23">
        <v>649.71500000000003</v>
      </c>
      <c r="E12" s="25">
        <v>2990.4367499999998</v>
      </c>
      <c r="F12" s="26">
        <v>0</v>
      </c>
      <c r="G12" s="27">
        <v>0</v>
      </c>
    </row>
    <row r="13" spans="1:9">
      <c r="A13" s="28" t="s">
        <v>2</v>
      </c>
      <c r="B13" s="29">
        <v>313.01600000000002</v>
      </c>
      <c r="C13" s="30">
        <v>1920.2703750000001</v>
      </c>
      <c r="D13" s="29">
        <v>1862.9369999999999</v>
      </c>
      <c r="E13" s="30">
        <v>10043.939625000001</v>
      </c>
      <c r="F13" s="29">
        <v>0</v>
      </c>
      <c r="G13" s="31">
        <v>0</v>
      </c>
    </row>
    <row r="14" spans="1:9">
      <c r="A14" s="28" t="s">
        <v>3</v>
      </c>
      <c r="B14" s="29">
        <v>7.306</v>
      </c>
      <c r="C14" s="30">
        <v>37.469250000000002</v>
      </c>
      <c r="D14" s="29">
        <v>3681.9360000000001</v>
      </c>
      <c r="E14" s="30">
        <v>19746.416172000001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1345.8230000000001</v>
      </c>
      <c r="E15" s="30">
        <v>6759.3967160000002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2399.721</v>
      </c>
      <c r="E16" s="30">
        <v>12437.481315999999</v>
      </c>
      <c r="F16" s="29">
        <v>0</v>
      </c>
      <c r="G16" s="31">
        <v>0</v>
      </c>
    </row>
    <row r="17" spans="1:7">
      <c r="A17" s="28" t="s">
        <v>6</v>
      </c>
      <c r="B17" s="29">
        <v>0</v>
      </c>
      <c r="C17" s="30">
        <v>0</v>
      </c>
      <c r="D17" s="29">
        <v>2291.183</v>
      </c>
      <c r="E17" s="30">
        <v>12017.502526</v>
      </c>
      <c r="F17" s="29">
        <v>0</v>
      </c>
      <c r="G17" s="31">
        <v>0</v>
      </c>
    </row>
    <row r="18" spans="1:7">
      <c r="A18" s="28" t="s">
        <v>7</v>
      </c>
      <c r="B18" s="29">
        <v>0</v>
      </c>
      <c r="C18" s="30">
        <v>0</v>
      </c>
      <c r="D18" s="29">
        <v>1327.4970000000001</v>
      </c>
      <c r="E18" s="30">
        <v>6957.5391250000002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1291.2460000000001</v>
      </c>
      <c r="E19" s="30">
        <v>6171.7022500000003</v>
      </c>
      <c r="F19" s="29">
        <v>0</v>
      </c>
      <c r="G19" s="31">
        <v>0</v>
      </c>
    </row>
    <row r="20" spans="1:7">
      <c r="A20" s="32" t="s">
        <v>9</v>
      </c>
      <c r="B20" s="33">
        <v>0</v>
      </c>
      <c r="C20" s="34">
        <v>0</v>
      </c>
      <c r="D20" s="33">
        <v>1014.663</v>
      </c>
      <c r="E20" s="34">
        <v>4370.0411160000003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813.07200000000012</v>
      </c>
      <c r="C21" s="38">
        <f>SUM(C12:C20)</f>
        <v>4774.8802500000002</v>
      </c>
      <c r="D21" s="37">
        <f t="shared" ref="D21:G21" si="0">SUM(D12:D20)</f>
        <v>15864.720999999998</v>
      </c>
      <c r="E21" s="38">
        <f>SUM(E12:E20)</f>
        <v>81494.455596000014</v>
      </c>
      <c r="F21" s="37">
        <f t="shared" si="0"/>
        <v>0</v>
      </c>
      <c r="G21" s="39">
        <f t="shared" si="0"/>
        <v>0</v>
      </c>
    </row>
    <row r="24" spans="1:7" ht="15">
      <c r="A24" s="15" t="s">
        <v>43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57.460999999999999</v>
      </c>
      <c r="E28" s="30">
        <v>253.482955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72.040999999999997</v>
      </c>
      <c r="E29" s="30">
        <v>330.51540499999999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337.30099999999999</v>
      </c>
      <c r="E32" s="30">
        <v>1073.6605549999999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358.79300000000001</v>
      </c>
      <c r="E33" s="30">
        <v>1192.89825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868.74599999999998</v>
      </c>
      <c r="E34" s="30">
        <v>2963.4044650000001</v>
      </c>
      <c r="F34" s="29">
        <v>55.290999999999997</v>
      </c>
      <c r="G34" s="31">
        <v>109.137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0</v>
      </c>
      <c r="C36" s="38">
        <f>SUM(C27:C35)</f>
        <v>0</v>
      </c>
      <c r="D36" s="37">
        <f t="shared" ref="D36" si="1">SUM(D27:D35)</f>
        <v>1694.3420000000001</v>
      </c>
      <c r="E36" s="38">
        <f>SUM(E27:E35)</f>
        <v>5813.9616299999998</v>
      </c>
      <c r="F36" s="37">
        <f t="shared" ref="F36:G36" si="2">SUM(F27:F35)</f>
        <v>55.290999999999997</v>
      </c>
      <c r="G36" s="39">
        <f t="shared" si="2"/>
        <v>109.137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44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302.77300000000002</v>
      </c>
      <c r="C12" s="24">
        <v>1869.987875</v>
      </c>
      <c r="D12" s="23">
        <v>843.54700000000003</v>
      </c>
      <c r="E12" s="25">
        <v>4233.8328380000003</v>
      </c>
      <c r="F12" s="26">
        <v>0</v>
      </c>
      <c r="G12" s="27">
        <v>0</v>
      </c>
    </row>
    <row r="13" spans="1:9">
      <c r="A13" s="28" t="s">
        <v>2</v>
      </c>
      <c r="B13" s="29">
        <v>170.66900000000001</v>
      </c>
      <c r="C13" s="30">
        <v>1147.939875</v>
      </c>
      <c r="D13" s="29">
        <v>2091.4290000000001</v>
      </c>
      <c r="E13" s="30">
        <v>11979.3815</v>
      </c>
      <c r="F13" s="29">
        <v>0</v>
      </c>
      <c r="G13" s="31">
        <v>0</v>
      </c>
    </row>
    <row r="14" spans="1:9">
      <c r="A14" s="28" t="s">
        <v>3</v>
      </c>
      <c r="B14" s="29">
        <v>0</v>
      </c>
      <c r="C14" s="30">
        <v>0</v>
      </c>
      <c r="D14" s="29">
        <v>3367.54</v>
      </c>
      <c r="E14" s="30">
        <v>19642.172999999999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887.60199999999998</v>
      </c>
      <c r="E15" s="30">
        <v>4907.0844390000002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2818.8389999999999</v>
      </c>
      <c r="E16" s="30">
        <v>15317.3</v>
      </c>
      <c r="F16" s="29">
        <v>0</v>
      </c>
      <c r="G16" s="31">
        <v>0</v>
      </c>
    </row>
    <row r="17" spans="1:7">
      <c r="A17" s="28" t="s">
        <v>6</v>
      </c>
      <c r="B17" s="29">
        <v>1.762</v>
      </c>
      <c r="C17" s="30">
        <v>20.794</v>
      </c>
      <c r="D17" s="29">
        <v>2196.3850000000002</v>
      </c>
      <c r="E17" s="30">
        <v>11608.099764000001</v>
      </c>
      <c r="F17" s="29">
        <v>1.302</v>
      </c>
      <c r="G17" s="31">
        <v>0.176625</v>
      </c>
    </row>
    <row r="18" spans="1:7">
      <c r="A18" s="28" t="s">
        <v>7</v>
      </c>
      <c r="B18" s="29">
        <v>0</v>
      </c>
      <c r="C18" s="30">
        <v>0</v>
      </c>
      <c r="D18" s="29">
        <v>1199.664</v>
      </c>
      <c r="E18" s="30">
        <v>6834.8440899999996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2252.5540000000001</v>
      </c>
      <c r="E19" s="30">
        <v>11088.645815</v>
      </c>
      <c r="F19" s="29">
        <v>1.085</v>
      </c>
      <c r="G19" s="31">
        <v>0.5</v>
      </c>
    </row>
    <row r="20" spans="1:7">
      <c r="A20" s="32" t="s">
        <v>9</v>
      </c>
      <c r="B20" s="33">
        <v>2.0049999999999999</v>
      </c>
      <c r="C20" s="34">
        <v>13.084875</v>
      </c>
      <c r="D20" s="33">
        <v>991.11500000000001</v>
      </c>
      <c r="E20" s="34">
        <v>4645.8039779999999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477.209</v>
      </c>
      <c r="C21" s="38">
        <f>SUM(C12:C20)</f>
        <v>3051.8066249999997</v>
      </c>
      <c r="D21" s="37">
        <f t="shared" ref="D21:G21" si="0">SUM(D12:D20)</f>
        <v>16648.674999999999</v>
      </c>
      <c r="E21" s="38">
        <f>SUM(E12:E20)</f>
        <v>90257.165423999992</v>
      </c>
      <c r="F21" s="37">
        <f t="shared" si="0"/>
        <v>2.387</v>
      </c>
      <c r="G21" s="39">
        <f t="shared" si="0"/>
        <v>0.67662500000000003</v>
      </c>
    </row>
    <row r="24" spans="1:7" ht="15">
      <c r="A24" s="15" t="s">
        <v>45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145.785</v>
      </c>
      <c r="C27" s="25">
        <v>512.74078999999995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164.99799999999999</v>
      </c>
      <c r="E28" s="30">
        <v>778.45677499999999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366.61900000000003</v>
      </c>
      <c r="E32" s="30">
        <v>1334.72408</v>
      </c>
      <c r="F32" s="29">
        <v>0</v>
      </c>
      <c r="G32" s="31">
        <v>0</v>
      </c>
    </row>
    <row r="33" spans="1:7">
      <c r="A33" s="28" t="s">
        <v>7</v>
      </c>
      <c r="B33" s="29">
        <v>6.2119999999999997</v>
      </c>
      <c r="C33" s="30">
        <v>12</v>
      </c>
      <c r="D33" s="29">
        <v>507.44799999999998</v>
      </c>
      <c r="E33" s="30">
        <v>1794.1711849999999</v>
      </c>
      <c r="F33" s="29">
        <v>14</v>
      </c>
      <c r="G33" s="31">
        <v>1</v>
      </c>
    </row>
    <row r="34" spans="1:7">
      <c r="A34" s="28" t="s">
        <v>8</v>
      </c>
      <c r="B34" s="29">
        <v>0</v>
      </c>
      <c r="C34" s="30">
        <v>0</v>
      </c>
      <c r="D34" s="29">
        <v>901.03200000000004</v>
      </c>
      <c r="E34" s="30">
        <v>3190.7652750000002</v>
      </c>
      <c r="F34" s="29">
        <v>21.358000000000001</v>
      </c>
      <c r="G34" s="31">
        <v>44.423999999999999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151.99699999999999</v>
      </c>
      <c r="C36" s="38">
        <f>SUM(C27:C35)</f>
        <v>524.74078999999995</v>
      </c>
      <c r="D36" s="37">
        <f t="shared" ref="D36" si="1">SUM(D27:D35)</f>
        <v>1940.0970000000002</v>
      </c>
      <c r="E36" s="38">
        <f>SUM(E27:E35)</f>
        <v>7098.1173149999995</v>
      </c>
      <c r="F36" s="37">
        <f t="shared" ref="F36:G36" si="2">SUM(F27:F35)</f>
        <v>35.358000000000004</v>
      </c>
      <c r="G36" s="39">
        <f t="shared" si="2"/>
        <v>45.423999999999999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46</v>
      </c>
    </row>
    <row r="10" spans="1:9">
      <c r="B10" s="16" t="s">
        <v>15</v>
      </c>
      <c r="C10" s="17"/>
      <c r="D10" s="16" t="s">
        <v>16</v>
      </c>
      <c r="E10" s="17"/>
      <c r="F10" s="16" t="s">
        <v>23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224.459</v>
      </c>
      <c r="C12" s="24">
        <v>1475.163</v>
      </c>
      <c r="D12" s="23">
        <v>511.51</v>
      </c>
      <c r="E12" s="25">
        <v>2611.9477499999998</v>
      </c>
      <c r="F12" s="26">
        <v>0</v>
      </c>
      <c r="G12" s="27">
        <v>0</v>
      </c>
    </row>
    <row r="13" spans="1:9">
      <c r="A13" s="28" t="s">
        <v>2</v>
      </c>
      <c r="B13" s="29">
        <v>90.474999999999994</v>
      </c>
      <c r="C13" s="30">
        <v>503.70524999999998</v>
      </c>
      <c r="D13" s="29">
        <v>1410.6389999999999</v>
      </c>
      <c r="E13" s="30">
        <v>8543.9836250000008</v>
      </c>
      <c r="F13" s="29">
        <v>0</v>
      </c>
      <c r="G13" s="31">
        <v>0</v>
      </c>
    </row>
    <row r="14" spans="1:9">
      <c r="A14" s="28" t="s">
        <v>3</v>
      </c>
      <c r="B14" s="29">
        <v>0</v>
      </c>
      <c r="C14" s="30">
        <v>0</v>
      </c>
      <c r="D14" s="29">
        <v>2857.3850000000002</v>
      </c>
      <c r="E14" s="30">
        <v>17905.778624999999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664.65099999999995</v>
      </c>
      <c r="E15" s="30">
        <v>3690.8418150000002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2200.3510000000001</v>
      </c>
      <c r="E16" s="30">
        <v>11816.725103999999</v>
      </c>
      <c r="F16" s="29">
        <v>0</v>
      </c>
      <c r="G16" s="31">
        <v>0</v>
      </c>
    </row>
    <row r="17" spans="1:7">
      <c r="A17" s="28" t="s">
        <v>6</v>
      </c>
      <c r="B17" s="29">
        <v>0</v>
      </c>
      <c r="C17" s="30">
        <v>0</v>
      </c>
      <c r="D17" s="29">
        <v>1965.076</v>
      </c>
      <c r="E17" s="30">
        <v>10606.766582</v>
      </c>
      <c r="F17" s="29">
        <v>0</v>
      </c>
      <c r="G17" s="31">
        <v>0</v>
      </c>
    </row>
    <row r="18" spans="1:7">
      <c r="A18" s="28" t="s">
        <v>7</v>
      </c>
      <c r="B18" s="29">
        <v>0</v>
      </c>
      <c r="C18" s="30">
        <v>0</v>
      </c>
      <c r="D18" s="29">
        <v>1161.402</v>
      </c>
      <c r="E18" s="30">
        <v>5951.5982400000003</v>
      </c>
      <c r="F18" s="29">
        <v>96.887</v>
      </c>
      <c r="G18" s="31">
        <v>266.2</v>
      </c>
    </row>
    <row r="19" spans="1:7">
      <c r="A19" s="28" t="s">
        <v>8</v>
      </c>
      <c r="B19" s="29">
        <v>0</v>
      </c>
      <c r="C19" s="30">
        <v>0</v>
      </c>
      <c r="D19" s="29">
        <v>3098.3029999999999</v>
      </c>
      <c r="E19" s="30">
        <v>14176.428699</v>
      </c>
      <c r="F19" s="29">
        <v>2.1150000000000002</v>
      </c>
      <c r="G19" s="31">
        <v>0.55000000000000004</v>
      </c>
    </row>
    <row r="20" spans="1:7">
      <c r="A20" s="32" t="s">
        <v>9</v>
      </c>
      <c r="B20" s="33">
        <v>0</v>
      </c>
      <c r="C20" s="34">
        <v>0</v>
      </c>
      <c r="D20" s="33">
        <v>1261.7159999999999</v>
      </c>
      <c r="E20" s="34">
        <v>6147.1272499999995</v>
      </c>
      <c r="F20" s="33">
        <v>21.135000000000002</v>
      </c>
      <c r="G20" s="35">
        <v>64.418625000000006</v>
      </c>
    </row>
    <row r="21" spans="1:7">
      <c r="A21" s="36" t="s">
        <v>10</v>
      </c>
      <c r="B21" s="37">
        <f>SUM(B12:B20)</f>
        <v>314.93399999999997</v>
      </c>
      <c r="C21" s="38">
        <f>SUM(C12:C20)</f>
        <v>1978.86825</v>
      </c>
      <c r="D21" s="37">
        <f t="shared" ref="D21:G21" si="0">SUM(D12:D20)</f>
        <v>15131.033000000001</v>
      </c>
      <c r="E21" s="38">
        <f>SUM(E12:E20)</f>
        <v>81451.197690000001</v>
      </c>
      <c r="F21" s="37">
        <f t="shared" si="0"/>
        <v>120.137</v>
      </c>
      <c r="G21" s="39">
        <f t="shared" si="0"/>
        <v>331.16862500000002</v>
      </c>
    </row>
    <row r="24" spans="1:7" ht="15">
      <c r="A24" s="15" t="s">
        <v>47</v>
      </c>
    </row>
    <row r="25" spans="1:7">
      <c r="B25" s="16" t="s">
        <v>15</v>
      </c>
      <c r="C25" s="17"/>
      <c r="D25" s="16" t="s">
        <v>16</v>
      </c>
      <c r="E25" s="17"/>
      <c r="F25" s="16" t="s">
        <v>23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163.995</v>
      </c>
      <c r="C27" s="25">
        <v>573.07057999999995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18.215</v>
      </c>
      <c r="E28" s="30">
        <v>84.350930000000005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1</v>
      </c>
      <c r="G29" s="31">
        <v>2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221.501</v>
      </c>
      <c r="E32" s="30">
        <v>981.06399999999996</v>
      </c>
      <c r="F32" s="29">
        <v>0</v>
      </c>
      <c r="G32" s="31">
        <v>0</v>
      </c>
    </row>
    <row r="33" spans="1:7">
      <c r="A33" s="28" t="s">
        <v>7</v>
      </c>
      <c r="B33" s="29">
        <v>1.641</v>
      </c>
      <c r="C33" s="30">
        <v>8</v>
      </c>
      <c r="D33" s="29">
        <v>289.601</v>
      </c>
      <c r="E33" s="30">
        <v>1090.8020300000001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464.24900000000002</v>
      </c>
      <c r="E34" s="30">
        <v>1844.543805</v>
      </c>
      <c r="F34" s="29">
        <v>18.152000000000001</v>
      </c>
      <c r="G34" s="31">
        <v>35.975000000000001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165.636</v>
      </c>
      <c r="C36" s="38">
        <f>SUM(C27:C35)</f>
        <v>581.07057999999995</v>
      </c>
      <c r="D36" s="37">
        <f t="shared" ref="D36" si="1">SUM(D27:D35)</f>
        <v>993.56600000000003</v>
      </c>
      <c r="E36" s="38">
        <f>SUM(E27:E35)</f>
        <v>4000.760765</v>
      </c>
      <c r="F36" s="37">
        <f t="shared" ref="F36:G36" si="2">SUM(F27:F35)</f>
        <v>19.152000000000001</v>
      </c>
      <c r="G36" s="39">
        <f t="shared" si="2"/>
        <v>37.975000000000001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2010-04-19T09:26:44Z</dcterms:created>
  <dcterms:modified xsi:type="dcterms:W3CDTF">2014-08-07T06:03:44Z</dcterms:modified>
</cp:coreProperties>
</file>