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00" windowWidth="18015" windowHeight="10680" tabRatio="959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25725"/>
</workbook>
</file>

<file path=xl/calcChain.xml><?xml version="1.0" encoding="utf-8"?>
<calcChain xmlns="http://schemas.openxmlformats.org/spreadsheetml/2006/main">
  <c r="G36" i="3"/>
  <c r="F36"/>
  <c r="E36"/>
  <c r="D36"/>
  <c r="C36"/>
  <c r="B36"/>
  <c r="G21"/>
  <c r="F21"/>
  <c r="E21"/>
  <c r="D21"/>
  <c r="C21"/>
  <c r="B21"/>
  <c r="G36" i="4"/>
  <c r="F36"/>
  <c r="E36"/>
  <c r="D36"/>
  <c r="C36"/>
  <c r="B36"/>
  <c r="G21"/>
  <c r="F21"/>
  <c r="E21"/>
  <c r="D21"/>
  <c r="C21"/>
  <c r="B21"/>
  <c r="G36" i="5"/>
  <c r="F36"/>
  <c r="E36"/>
  <c r="D36"/>
  <c r="C36"/>
  <c r="B36"/>
  <c r="G21"/>
  <c r="F21"/>
  <c r="E21"/>
  <c r="D21"/>
  <c r="C21"/>
  <c r="B21"/>
  <c r="G36" i="6"/>
  <c r="F36"/>
  <c r="E36"/>
  <c r="D36"/>
  <c r="C36"/>
  <c r="B36"/>
  <c r="G21"/>
  <c r="F21"/>
  <c r="E21"/>
  <c r="D21"/>
  <c r="C21"/>
  <c r="B21"/>
  <c r="G36" i="7"/>
  <c r="F36"/>
  <c r="E36"/>
  <c r="D36"/>
  <c r="C36"/>
  <c r="B36"/>
  <c r="G21"/>
  <c r="F21"/>
  <c r="E21"/>
  <c r="D21"/>
  <c r="C21"/>
  <c r="B21"/>
  <c r="G36" i="8"/>
  <c r="F36"/>
  <c r="E36"/>
  <c r="D36"/>
  <c r="C36"/>
  <c r="B36"/>
  <c r="G21"/>
  <c r="F21"/>
  <c r="E21"/>
  <c r="D21"/>
  <c r="C21"/>
  <c r="B21"/>
  <c r="G36" i="9"/>
  <c r="F36"/>
  <c r="E36"/>
  <c r="D36"/>
  <c r="C36"/>
  <c r="B36"/>
  <c r="G21"/>
  <c r="F21"/>
  <c r="E21"/>
  <c r="D21"/>
  <c r="C21"/>
  <c r="B21"/>
  <c r="G36" i="10"/>
  <c r="F36"/>
  <c r="E36"/>
  <c r="D36"/>
  <c r="C36"/>
  <c r="B36"/>
  <c r="G21"/>
  <c r="F21"/>
  <c r="E21"/>
  <c r="D21"/>
  <c r="C21"/>
  <c r="B21"/>
  <c r="G36" i="11"/>
  <c r="F36"/>
  <c r="E36"/>
  <c r="D36"/>
  <c r="C36"/>
  <c r="B36"/>
  <c r="G21"/>
  <c r="F21"/>
  <c r="E21"/>
  <c r="D21"/>
  <c r="C21"/>
  <c r="B21"/>
  <c r="G36" i="12"/>
  <c r="F36"/>
  <c r="E36"/>
  <c r="D36"/>
  <c r="C36"/>
  <c r="B36"/>
  <c r="G21"/>
  <c r="F21"/>
  <c r="E21"/>
  <c r="D21"/>
  <c r="C21"/>
  <c r="B21"/>
  <c r="G36" i="2"/>
  <c r="F36"/>
  <c r="E36"/>
  <c r="D36"/>
  <c r="C36"/>
  <c r="B36"/>
  <c r="G21"/>
  <c r="F21"/>
  <c r="E21"/>
  <c r="D21"/>
  <c r="C21"/>
  <c r="B21"/>
  <c r="G36" i="1"/>
  <c r="F36"/>
  <c r="E36"/>
  <c r="D36"/>
  <c r="C36"/>
  <c r="B36"/>
  <c r="G21"/>
  <c r="F21"/>
  <c r="E21"/>
  <c r="D21"/>
  <c r="C21"/>
  <c r="B21"/>
</calcChain>
</file>

<file path=xl/sharedStrings.xml><?xml version="1.0" encoding="utf-8"?>
<sst xmlns="http://schemas.openxmlformats.org/spreadsheetml/2006/main" count="600" uniqueCount="48">
  <si>
    <t>Kilde: Fiskeridirektoratet, Biomasseregisteret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</si>
  <si>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</si>
  <si>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</si>
  <si>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</si>
  <si>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</si>
  <si>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</si>
  <si>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</si>
  <si>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</si>
  <si>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</si>
  <si>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</si>
  <si>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</si>
  <si>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Forklaring:</t>
  </si>
  <si>
    <t>Uttak = All fisk innrapportert tatt ut av merdene, eksklusiv fisk som er flyttet eller solgt levende</t>
  </si>
  <si>
    <t>Tall spesifisert på art, fylke og utsett</t>
  </si>
  <si>
    <t>Innrapporterte data per 6.8.2014</t>
  </si>
  <si>
    <t>Tidligere utsett</t>
  </si>
  <si>
    <t>2007-utsett</t>
  </si>
  <si>
    <t>Fylke</t>
  </si>
  <si>
    <t>Antall</t>
  </si>
  <si>
    <t>Mengde</t>
  </si>
  <si>
    <t>Rundvekt = Whole fish equivalent (WFE)</t>
  </si>
  <si>
    <t xml:space="preserve">Omregningsfaktor = Vi har benyttet omregningsfaktor fra NS 9417:2012. </t>
  </si>
  <si>
    <t>Uttak av slaktet fisk i 2008</t>
  </si>
  <si>
    <t>2008-utsett</t>
  </si>
  <si>
    <t>Innrapportert uttak av regnbueørret til slakt per januar 2008. Antall i 1000 stk, og mengde i tonn rundvekt.</t>
  </si>
  <si>
    <t>Innrapportert uttak av laks til slakt per januar 2008. Antall i 1000 stk, og mengde i tonn rundvekt.</t>
  </si>
  <si>
    <t>Innrapportert uttak av laks til slakt per februar 2008. Antall i 1000 stk, og mengde i tonn rundvekt.</t>
  </si>
  <si>
    <t>Innrapportert uttak av regnbueørret til slakt per februar 2008. Antall i 1000 stk, og mengde i tonn rundvekt.</t>
  </si>
  <si>
    <t>Innrapportert uttak av laks til slakt per mars 2008. Antall i 1000 stk, og mengde i tonn rundvekt.</t>
  </si>
  <si>
    <t>Innrapportert uttak av regnbueørret til slakt per mars 2008. Antall i 1000 stk, og mengde i tonn rundvekt.</t>
  </si>
  <si>
    <t>Innrapportert uttak av laks til slakt per april 2008. Antall i 1000 stk, og mengde i tonn rundvekt.</t>
  </si>
  <si>
    <t>Innrapportert uttak av regnbueørret til slakt per april 2008. Antall i 1000 stk, og mengde i tonn rundvekt.</t>
  </si>
  <si>
    <t>Innrapportert uttak av laks til slakt per mai 2008. Antall i 1000 stk, og mengde i tonn rundvekt.</t>
  </si>
  <si>
    <t>Innrapportert uttak av regnbueørret til slakt per mai 2008. Antall i 1000 stk, og mengde i tonn rundvekt.</t>
  </si>
  <si>
    <t>Innrapportert uttak av laks til slakt per juni 2008. Antall i 1000 stk, og mengde i tonn rundvekt.</t>
  </si>
  <si>
    <t>Innrapportert uttak av regnbueørret til slakt per juni 2008. Antall i 1000 stk, og mengde i tonn rundvekt.</t>
  </si>
  <si>
    <t>Innrapportert uttak av laks til slakt per juli 2008. Antall i 1000 stk, og mengde i tonn rundvekt.</t>
  </si>
  <si>
    <t>Innrapportert uttak av regnbueørret til slakt per juli 2008. Antall i 1000 stk, og mengde i tonn rundvekt.</t>
  </si>
  <si>
    <t>Innrapportert uttak av laks til slakt per august 2008. Antall i 1000 stk, og mengde i tonn rundvekt.</t>
  </si>
  <si>
    <t>Innrapportert uttak av regnbueørret til slakt per august 2008. Antall i 1000 stk, og mengde i tonn rundvekt.</t>
  </si>
  <si>
    <t>Innrapportert uttak av laks til slakt per september 2008. Antall i 1000 stk, og mengde i tonn rundvekt.</t>
  </si>
  <si>
    <t>Innrapportert uttak av regnbueørret til slakt per september 2008. Antall i 1000 stk, og mengde i tonn rundvekt.</t>
  </si>
  <si>
    <t>Innrapportert uttak av laks til slakt per oktober 2008. Antall i 1000 stk, og mengde i tonn rundvekt.</t>
  </si>
  <si>
    <t>Innrapportert uttak av regnbueørret til slakt per oktober 2008. Antall i 1000 stk, og mengde i tonn rundvekt.</t>
  </si>
  <si>
    <t>Innrapportert uttak av laks til slakt per november 2008. Antall i 1000 stk, og mengde i tonn rundvekt.</t>
  </si>
  <si>
    <t>Innrapportert uttak av regnbueørret til slakt per november 2008. Antall i 1000 stk, og mengde i tonn rundvekt.</t>
  </si>
  <si>
    <t>Innrapportert uttak av laks til slakt per desember 2008. Antall i 1000 stk, og mengde i tonn rundvekt.</t>
  </si>
  <si>
    <t>Innrapportert uttak av regnbueørret til slakt per desember 2008. Antall i 1000 stk, og mengde i tonn rundvekt.</t>
  </si>
</sst>
</file>

<file path=xl/styles.xml><?xml version="1.0" encoding="utf-8"?>
<styleSheet xmlns="http://schemas.openxmlformats.org/spreadsheetml/2006/main">
  <numFmts count="1">
    <numFmt numFmtId="164" formatCode="[$-414]mmmm\ yyyy;@"/>
  </numFmts>
  <fonts count="1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color rgb="FF0033A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7" fillId="2" borderId="2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7" fillId="3" borderId="10" xfId="0" applyFont="1" applyFill="1" applyBorder="1"/>
    <xf numFmtId="3" fontId="7" fillId="0" borderId="11" xfId="0" applyNumberFormat="1" applyFont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0" fontId="7" fillId="0" borderId="15" xfId="0" applyFont="1" applyBorder="1"/>
    <xf numFmtId="0" fontId="7" fillId="3" borderId="16" xfId="0" applyFont="1" applyFill="1" applyBorder="1"/>
    <xf numFmtId="0" fontId="7" fillId="3" borderId="17" xfId="0" applyFont="1" applyFill="1" applyBorder="1"/>
    <xf numFmtId="3" fontId="7" fillId="0" borderId="18" xfId="0" applyNumberFormat="1" applyFont="1" applyBorder="1"/>
    <xf numFmtId="3" fontId="7" fillId="0" borderId="19" xfId="0" applyNumberFormat="1" applyFont="1" applyBorder="1"/>
    <xf numFmtId="0" fontId="7" fillId="0" borderId="20" xfId="0" applyFont="1" applyBorder="1"/>
    <xf numFmtId="0" fontId="7" fillId="2" borderId="21" xfId="0" applyFont="1" applyFill="1" applyBorder="1"/>
    <xf numFmtId="3" fontId="7" fillId="2" borderId="6" xfId="0" applyNumberFormat="1" applyFont="1" applyFill="1" applyBorder="1"/>
    <xf numFmtId="3" fontId="7" fillId="2" borderId="9" xfId="0" applyNumberFormat="1" applyFont="1" applyFill="1" applyBorder="1"/>
    <xf numFmtId="3" fontId="7" fillId="2" borderId="7" xfId="0" applyNumberFormat="1" applyFont="1" applyFill="1" applyBorder="1"/>
    <xf numFmtId="0" fontId="7" fillId="0" borderId="22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Fill="1" applyBorder="1"/>
    <xf numFmtId="3" fontId="7" fillId="0" borderId="15" xfId="0" applyNumberFormat="1" applyFont="1" applyBorder="1"/>
    <xf numFmtId="3" fontId="7" fillId="0" borderId="20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Border="1"/>
    <xf numFmtId="3" fontId="7" fillId="0" borderId="25" xfId="0" applyNumberFormat="1" applyFont="1" applyBorder="1"/>
    <xf numFmtId="1" fontId="7" fillId="0" borderId="15" xfId="0" applyNumberFormat="1" applyFont="1" applyBorder="1"/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25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680.58600000000001</v>
      </c>
      <c r="C12" s="43">
        <v>4016.7170460000002</v>
      </c>
      <c r="D12" s="23">
        <v>0</v>
      </c>
      <c r="E12" s="25">
        <v>0</v>
      </c>
      <c r="F12" s="44">
        <v>0</v>
      </c>
      <c r="G12" s="45">
        <v>0</v>
      </c>
    </row>
    <row r="13" spans="1:9">
      <c r="A13" s="28" t="s">
        <v>2</v>
      </c>
      <c r="B13" s="26">
        <v>1644.242</v>
      </c>
      <c r="C13" s="24">
        <v>9638.4498750000002</v>
      </c>
      <c r="D13" s="26">
        <v>56.128</v>
      </c>
      <c r="E13" s="24">
        <v>164.67400000000001</v>
      </c>
      <c r="F13" s="26">
        <v>0</v>
      </c>
      <c r="G13" s="41">
        <v>0</v>
      </c>
    </row>
    <row r="14" spans="1:9">
      <c r="A14" s="28" t="s">
        <v>3</v>
      </c>
      <c r="B14" s="26">
        <v>1996.606</v>
      </c>
      <c r="C14" s="24">
        <v>11198.904500000001</v>
      </c>
      <c r="D14" s="26">
        <v>0</v>
      </c>
      <c r="E14" s="24">
        <v>0</v>
      </c>
      <c r="F14" s="26">
        <v>0</v>
      </c>
      <c r="G14" s="41">
        <v>0</v>
      </c>
    </row>
    <row r="15" spans="1:9">
      <c r="A15" s="28" t="s">
        <v>4</v>
      </c>
      <c r="B15" s="26">
        <v>1182.846</v>
      </c>
      <c r="C15" s="24">
        <v>6246.3063009999996</v>
      </c>
      <c r="D15" s="26">
        <v>0</v>
      </c>
      <c r="E15" s="24">
        <v>0</v>
      </c>
      <c r="F15" s="26">
        <v>0</v>
      </c>
      <c r="G15" s="41">
        <v>0</v>
      </c>
    </row>
    <row r="16" spans="1:9">
      <c r="A16" s="28" t="s">
        <v>5</v>
      </c>
      <c r="B16" s="26">
        <v>1101.9290000000001</v>
      </c>
      <c r="C16" s="24">
        <v>5708.5424430000003</v>
      </c>
      <c r="D16" s="26">
        <v>0</v>
      </c>
      <c r="E16" s="24">
        <v>0</v>
      </c>
      <c r="F16" s="26">
        <v>0</v>
      </c>
      <c r="G16" s="41">
        <v>0</v>
      </c>
    </row>
    <row r="17" spans="1:7">
      <c r="A17" s="28" t="s">
        <v>6</v>
      </c>
      <c r="B17" s="26">
        <v>1053.663</v>
      </c>
      <c r="C17" s="24">
        <v>5631.3286680000001</v>
      </c>
      <c r="D17" s="26">
        <v>1.601</v>
      </c>
      <c r="E17" s="24">
        <v>0.20899999999999999</v>
      </c>
      <c r="F17" s="26">
        <v>0</v>
      </c>
      <c r="G17" s="41">
        <v>0</v>
      </c>
    </row>
    <row r="18" spans="1:7">
      <c r="A18" s="28" t="s">
        <v>7</v>
      </c>
      <c r="B18" s="26">
        <v>549.48400000000004</v>
      </c>
      <c r="C18" s="24">
        <v>2836.9381250000001</v>
      </c>
      <c r="D18" s="26">
        <v>0</v>
      </c>
      <c r="E18" s="24">
        <v>0</v>
      </c>
      <c r="F18" s="26">
        <v>0</v>
      </c>
      <c r="G18" s="41">
        <v>0</v>
      </c>
    </row>
    <row r="19" spans="1:7">
      <c r="A19" s="28" t="s">
        <v>8</v>
      </c>
      <c r="B19" s="26">
        <v>1541.021</v>
      </c>
      <c r="C19" s="24">
        <v>7584.3549910000002</v>
      </c>
      <c r="D19" s="26">
        <v>13.887</v>
      </c>
      <c r="E19" s="24">
        <v>54.535499999999999</v>
      </c>
      <c r="F19" s="26">
        <v>0</v>
      </c>
      <c r="G19" s="41">
        <v>0</v>
      </c>
    </row>
    <row r="20" spans="1:7">
      <c r="A20" s="29" t="s">
        <v>9</v>
      </c>
      <c r="B20" s="30">
        <v>1376.4390000000001</v>
      </c>
      <c r="C20" s="31">
        <v>6684.8102500000005</v>
      </c>
      <c r="D20" s="30">
        <v>13.557</v>
      </c>
      <c r="E20" s="31">
        <v>45.352125000000001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11126.816000000003</v>
      </c>
      <c r="C21" s="35">
        <f>SUM(C12:C20)</f>
        <v>59546.352199000008</v>
      </c>
      <c r="D21" s="34">
        <f t="shared" ref="D21:G21" si="0">SUM(D12:D20)</f>
        <v>85.173000000000002</v>
      </c>
      <c r="E21" s="35">
        <f>SUM(E12:E20)</f>
        <v>264.770625</v>
      </c>
      <c r="F21" s="34">
        <f t="shared" si="0"/>
        <v>0</v>
      </c>
      <c r="G21" s="36">
        <f t="shared" si="0"/>
        <v>0</v>
      </c>
    </row>
    <row r="24" spans="1:7" ht="15">
      <c r="A24" s="15" t="s">
        <v>24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99.116</v>
      </c>
      <c r="C27" s="25">
        <v>541.922775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0</v>
      </c>
      <c r="C28" s="24">
        <v>0</v>
      </c>
      <c r="D28" s="26">
        <v>0</v>
      </c>
      <c r="E28" s="24">
        <v>0</v>
      </c>
      <c r="F28" s="26">
        <v>0</v>
      </c>
      <c r="G28" s="27">
        <v>0</v>
      </c>
    </row>
    <row r="29" spans="1:7">
      <c r="A29" s="28" t="s">
        <v>3</v>
      </c>
      <c r="B29" s="26">
        <v>77.572999999999993</v>
      </c>
      <c r="C29" s="24">
        <v>275.53516999999999</v>
      </c>
      <c r="D29" s="26">
        <v>0</v>
      </c>
      <c r="E29" s="24">
        <v>0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7.4829999999999997</v>
      </c>
      <c r="C31" s="24">
        <v>21.88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160.87200000000001</v>
      </c>
      <c r="C32" s="24">
        <v>600.29791999999998</v>
      </c>
      <c r="D32" s="26">
        <v>138.11600000000001</v>
      </c>
      <c r="E32" s="24">
        <v>516.47699999999998</v>
      </c>
      <c r="F32" s="26">
        <v>0</v>
      </c>
      <c r="G32" s="27">
        <v>0</v>
      </c>
    </row>
    <row r="33" spans="1:7">
      <c r="A33" s="28" t="s">
        <v>7</v>
      </c>
      <c r="B33" s="26">
        <v>197.316</v>
      </c>
      <c r="C33" s="24">
        <v>738.98739499999999</v>
      </c>
      <c r="D33" s="26">
        <v>0</v>
      </c>
      <c r="E33" s="24">
        <v>0</v>
      </c>
      <c r="F33" s="26">
        <v>0</v>
      </c>
      <c r="G33" s="27">
        <v>0</v>
      </c>
    </row>
    <row r="34" spans="1:7">
      <c r="A34" s="28" t="s">
        <v>8</v>
      </c>
      <c r="B34" s="26">
        <v>735.64599999999996</v>
      </c>
      <c r="C34" s="24">
        <v>3479.5808299999999</v>
      </c>
      <c r="D34" s="26">
        <v>0</v>
      </c>
      <c r="E34" s="24">
        <v>0</v>
      </c>
      <c r="F34" s="26">
        <v>0</v>
      </c>
      <c r="G34" s="27">
        <v>0</v>
      </c>
    </row>
    <row r="35" spans="1:7">
      <c r="A35" s="29" t="s">
        <v>9</v>
      </c>
      <c r="B35" s="30">
        <v>33.499000000000002</v>
      </c>
      <c r="C35" s="31">
        <v>162.255325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1311.5049999999999</v>
      </c>
      <c r="C36" s="35">
        <f>SUM(C27:C35)</f>
        <v>5820.4594149999994</v>
      </c>
      <c r="D36" s="34">
        <f t="shared" ref="D36" si="1">SUM(D27:D35)</f>
        <v>138.11600000000001</v>
      </c>
      <c r="E36" s="35">
        <f>SUM(E27:E35)</f>
        <v>516.47699999999998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42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0</v>
      </c>
      <c r="C12" s="43">
        <v>0</v>
      </c>
      <c r="D12" s="23">
        <v>668.38</v>
      </c>
      <c r="E12" s="25">
        <v>2853.6423749999999</v>
      </c>
      <c r="F12" s="44">
        <v>0</v>
      </c>
      <c r="G12" s="45">
        <v>0</v>
      </c>
    </row>
    <row r="13" spans="1:9">
      <c r="A13" s="28" t="s">
        <v>2</v>
      </c>
      <c r="B13" s="26">
        <v>219.108</v>
      </c>
      <c r="C13" s="24">
        <v>1089.28575</v>
      </c>
      <c r="D13" s="26">
        <v>1519.5129999999999</v>
      </c>
      <c r="E13" s="24">
        <v>8209.0678750000006</v>
      </c>
      <c r="F13" s="26">
        <v>0</v>
      </c>
      <c r="G13" s="41">
        <v>0</v>
      </c>
    </row>
    <row r="14" spans="1:9">
      <c r="A14" s="28" t="s">
        <v>3</v>
      </c>
      <c r="B14" s="26">
        <v>0</v>
      </c>
      <c r="C14" s="24">
        <v>0</v>
      </c>
      <c r="D14" s="26">
        <v>3447.5079999999998</v>
      </c>
      <c r="E14" s="24">
        <v>18019.8305</v>
      </c>
      <c r="F14" s="26">
        <v>0</v>
      </c>
      <c r="G14" s="41">
        <v>0</v>
      </c>
    </row>
    <row r="15" spans="1:9">
      <c r="A15" s="28" t="s">
        <v>4</v>
      </c>
      <c r="B15" s="26">
        <v>0</v>
      </c>
      <c r="C15" s="24">
        <v>0</v>
      </c>
      <c r="D15" s="26">
        <v>1220.364</v>
      </c>
      <c r="E15" s="24">
        <v>6700.7083400000001</v>
      </c>
      <c r="F15" s="26">
        <v>0</v>
      </c>
      <c r="G15" s="41">
        <v>0</v>
      </c>
    </row>
    <row r="16" spans="1:9">
      <c r="A16" s="28" t="s">
        <v>5</v>
      </c>
      <c r="B16" s="26">
        <v>1.5409999999999999</v>
      </c>
      <c r="C16" s="24">
        <v>16.042000000000002</v>
      </c>
      <c r="D16" s="26">
        <v>1888.9390000000001</v>
      </c>
      <c r="E16" s="24">
        <v>9721.8220149999997</v>
      </c>
      <c r="F16" s="26">
        <v>0</v>
      </c>
      <c r="G16" s="41">
        <v>0</v>
      </c>
    </row>
    <row r="17" spans="1:7">
      <c r="A17" s="28" t="s">
        <v>6</v>
      </c>
      <c r="B17" s="26">
        <v>2.7629999999999999</v>
      </c>
      <c r="C17" s="24">
        <v>21.405374999999999</v>
      </c>
      <c r="D17" s="26">
        <v>1837.182</v>
      </c>
      <c r="E17" s="24">
        <v>9298.4833330000001</v>
      </c>
      <c r="F17" s="26">
        <v>0</v>
      </c>
      <c r="G17" s="41">
        <v>0</v>
      </c>
    </row>
    <row r="18" spans="1:7">
      <c r="A18" s="28" t="s">
        <v>7</v>
      </c>
      <c r="B18" s="26">
        <v>0</v>
      </c>
      <c r="C18" s="24">
        <v>0</v>
      </c>
      <c r="D18" s="26">
        <v>1247.6659999999999</v>
      </c>
      <c r="E18" s="24">
        <v>5933.4577499999996</v>
      </c>
      <c r="F18" s="26">
        <v>0</v>
      </c>
      <c r="G18" s="41">
        <v>0</v>
      </c>
    </row>
    <row r="19" spans="1:7">
      <c r="A19" s="28" t="s">
        <v>8</v>
      </c>
      <c r="B19" s="26">
        <v>0</v>
      </c>
      <c r="C19" s="24">
        <v>0</v>
      </c>
      <c r="D19" s="26">
        <v>1595.5989999999999</v>
      </c>
      <c r="E19" s="24">
        <v>7260.5960210000003</v>
      </c>
      <c r="F19" s="26">
        <v>0</v>
      </c>
      <c r="G19" s="41">
        <v>0</v>
      </c>
    </row>
    <row r="20" spans="1:7">
      <c r="A20" s="29" t="s">
        <v>9</v>
      </c>
      <c r="B20" s="30">
        <v>0</v>
      </c>
      <c r="C20" s="31">
        <v>0</v>
      </c>
      <c r="D20" s="30">
        <v>450.70699999999999</v>
      </c>
      <c r="E20" s="31">
        <v>2145.32375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223.41200000000001</v>
      </c>
      <c r="C21" s="35">
        <f>SUM(C12:C20)</f>
        <v>1126.733125</v>
      </c>
      <c r="D21" s="34">
        <f t="shared" ref="D21:G21" si="0">SUM(D12:D20)</f>
        <v>13875.858</v>
      </c>
      <c r="E21" s="35">
        <f>SUM(E12:E20)</f>
        <v>70142.931958999994</v>
      </c>
      <c r="F21" s="34">
        <f t="shared" si="0"/>
        <v>0</v>
      </c>
      <c r="G21" s="36">
        <f t="shared" si="0"/>
        <v>0</v>
      </c>
    </row>
    <row r="24" spans="1:7" ht="15">
      <c r="A24" s="15" t="s">
        <v>43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27.030999999999999</v>
      </c>
      <c r="C27" s="25">
        <v>120.706115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0</v>
      </c>
      <c r="C28" s="24">
        <v>0</v>
      </c>
      <c r="D28" s="26">
        <v>93.06</v>
      </c>
      <c r="E28" s="24">
        <v>407.69880999999998</v>
      </c>
      <c r="F28" s="26">
        <v>0</v>
      </c>
      <c r="G28" s="27">
        <v>0</v>
      </c>
    </row>
    <row r="29" spans="1:7">
      <c r="A29" s="28" t="s">
        <v>3</v>
      </c>
      <c r="B29" s="26">
        <v>466.78800000000001</v>
      </c>
      <c r="C29" s="24">
        <v>2210.8006700000001</v>
      </c>
      <c r="D29" s="26">
        <v>26.555</v>
      </c>
      <c r="E29" s="24">
        <v>99.167389999999997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11.82</v>
      </c>
      <c r="C31" s="24">
        <v>104.91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0</v>
      </c>
      <c r="C32" s="24">
        <v>0</v>
      </c>
      <c r="D32" s="26">
        <v>289.00599999999997</v>
      </c>
      <c r="E32" s="24">
        <v>1146.4060549999999</v>
      </c>
      <c r="F32" s="26">
        <v>0</v>
      </c>
      <c r="G32" s="27">
        <v>0</v>
      </c>
    </row>
    <row r="33" spans="1:7">
      <c r="A33" s="28" t="s">
        <v>7</v>
      </c>
      <c r="B33" s="26">
        <v>0</v>
      </c>
      <c r="C33" s="24">
        <v>0</v>
      </c>
      <c r="D33" s="26">
        <v>673.21699999999998</v>
      </c>
      <c r="E33" s="24">
        <v>2444.9637050000001</v>
      </c>
      <c r="F33" s="26">
        <v>0</v>
      </c>
      <c r="G33" s="27">
        <v>0</v>
      </c>
    </row>
    <row r="34" spans="1:7">
      <c r="A34" s="28" t="s">
        <v>8</v>
      </c>
      <c r="B34" s="26">
        <v>0</v>
      </c>
      <c r="C34" s="24">
        <v>0</v>
      </c>
      <c r="D34" s="26">
        <v>735.18499999999995</v>
      </c>
      <c r="E34" s="24">
        <v>2688.68615</v>
      </c>
      <c r="F34" s="26">
        <v>0</v>
      </c>
      <c r="G34" s="27">
        <v>0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505.63900000000001</v>
      </c>
      <c r="C36" s="35">
        <f>SUM(C27:C35)</f>
        <v>2436.4167849999999</v>
      </c>
      <c r="D36" s="34">
        <f t="shared" ref="D36" si="1">SUM(D27:D35)</f>
        <v>1817.0229999999999</v>
      </c>
      <c r="E36" s="35">
        <f>SUM(E27:E35)</f>
        <v>6786.9221099999995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44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0</v>
      </c>
      <c r="C12" s="43">
        <v>0</v>
      </c>
      <c r="D12" s="23">
        <v>847.69899999999996</v>
      </c>
      <c r="E12" s="25">
        <v>3957.6590019999999</v>
      </c>
      <c r="F12" s="44">
        <v>0</v>
      </c>
      <c r="G12" s="45">
        <v>0</v>
      </c>
    </row>
    <row r="13" spans="1:9">
      <c r="A13" s="28" t="s">
        <v>2</v>
      </c>
      <c r="B13" s="26">
        <v>0</v>
      </c>
      <c r="C13" s="24">
        <v>0</v>
      </c>
      <c r="D13" s="26">
        <v>1782.7760000000001</v>
      </c>
      <c r="E13" s="24">
        <v>10116.622615</v>
      </c>
      <c r="F13" s="26">
        <v>0</v>
      </c>
      <c r="G13" s="41">
        <v>0</v>
      </c>
    </row>
    <row r="14" spans="1:9">
      <c r="A14" s="28" t="s">
        <v>3</v>
      </c>
      <c r="B14" s="26">
        <v>0</v>
      </c>
      <c r="C14" s="24">
        <v>0</v>
      </c>
      <c r="D14" s="26">
        <v>2676.4549999999999</v>
      </c>
      <c r="E14" s="24">
        <v>14962.65825</v>
      </c>
      <c r="F14" s="26">
        <v>0.1</v>
      </c>
      <c r="G14" s="41">
        <v>0.11</v>
      </c>
    </row>
    <row r="15" spans="1:9">
      <c r="A15" s="28" t="s">
        <v>4</v>
      </c>
      <c r="B15" s="26">
        <v>0</v>
      </c>
      <c r="C15" s="24">
        <v>0</v>
      </c>
      <c r="D15" s="26">
        <v>1307.8330000000001</v>
      </c>
      <c r="E15" s="24">
        <v>6884.3124200000002</v>
      </c>
      <c r="F15" s="26">
        <v>0</v>
      </c>
      <c r="G15" s="41">
        <v>0</v>
      </c>
    </row>
    <row r="16" spans="1:9">
      <c r="A16" s="28" t="s">
        <v>5</v>
      </c>
      <c r="B16" s="26">
        <v>0</v>
      </c>
      <c r="C16" s="24">
        <v>0</v>
      </c>
      <c r="D16" s="26">
        <v>1622.855</v>
      </c>
      <c r="E16" s="24">
        <v>8721.774523</v>
      </c>
      <c r="F16" s="26">
        <v>0</v>
      </c>
      <c r="G16" s="41">
        <v>0</v>
      </c>
    </row>
    <row r="17" spans="1:7">
      <c r="A17" s="28" t="s">
        <v>6</v>
      </c>
      <c r="B17" s="26">
        <v>2.7629999999999999</v>
      </c>
      <c r="C17" s="24">
        <v>21.405374999999999</v>
      </c>
      <c r="D17" s="26">
        <v>1820.7819999999999</v>
      </c>
      <c r="E17" s="24">
        <v>9327.9216240000005</v>
      </c>
      <c r="F17" s="26">
        <v>3.6</v>
      </c>
      <c r="G17" s="41">
        <v>3.6</v>
      </c>
    </row>
    <row r="18" spans="1:7">
      <c r="A18" s="28" t="s">
        <v>7</v>
      </c>
      <c r="B18" s="26">
        <v>0</v>
      </c>
      <c r="C18" s="24">
        <v>0</v>
      </c>
      <c r="D18" s="26">
        <v>962.87300000000005</v>
      </c>
      <c r="E18" s="24">
        <v>4867.5397499999999</v>
      </c>
      <c r="F18" s="26">
        <v>0</v>
      </c>
      <c r="G18" s="41">
        <v>0</v>
      </c>
    </row>
    <row r="19" spans="1:7">
      <c r="A19" s="28" t="s">
        <v>8</v>
      </c>
      <c r="B19" s="26">
        <v>0</v>
      </c>
      <c r="C19" s="24">
        <v>0</v>
      </c>
      <c r="D19" s="26">
        <v>1615.8440000000001</v>
      </c>
      <c r="E19" s="24">
        <v>8079.4946250000003</v>
      </c>
      <c r="F19" s="26">
        <v>0</v>
      </c>
      <c r="G19" s="41">
        <v>0</v>
      </c>
    </row>
    <row r="20" spans="1:7">
      <c r="A20" s="29" t="s">
        <v>9</v>
      </c>
      <c r="B20" s="30">
        <v>0</v>
      </c>
      <c r="C20" s="31">
        <v>0</v>
      </c>
      <c r="D20" s="30">
        <v>1065.29</v>
      </c>
      <c r="E20" s="31">
        <v>5339.4472500000002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2.7629999999999999</v>
      </c>
      <c r="C21" s="35">
        <f>SUM(C12:C20)</f>
        <v>21.405374999999999</v>
      </c>
      <c r="D21" s="34">
        <f t="shared" ref="D21:G21" si="0">SUM(D12:D20)</f>
        <v>13702.406999999999</v>
      </c>
      <c r="E21" s="35">
        <f>SUM(E12:E20)</f>
        <v>72257.430059000006</v>
      </c>
      <c r="F21" s="34">
        <f t="shared" si="0"/>
        <v>3.7</v>
      </c>
      <c r="G21" s="36">
        <f t="shared" si="0"/>
        <v>3.71</v>
      </c>
    </row>
    <row r="24" spans="1:7" ht="15">
      <c r="A24" s="15" t="s">
        <v>45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75.528000000000006</v>
      </c>
      <c r="C27" s="25">
        <v>361.580105</v>
      </c>
      <c r="D27" s="23">
        <v>40.488999999999997</v>
      </c>
      <c r="E27" s="25">
        <v>169.86500000000001</v>
      </c>
      <c r="F27" s="23">
        <v>0</v>
      </c>
      <c r="G27" s="37">
        <v>0</v>
      </c>
    </row>
    <row r="28" spans="1:7">
      <c r="A28" s="28" t="s">
        <v>2</v>
      </c>
      <c r="B28" s="26">
        <v>0</v>
      </c>
      <c r="C28" s="24">
        <v>0</v>
      </c>
      <c r="D28" s="26">
        <v>183.59200000000001</v>
      </c>
      <c r="E28" s="24">
        <v>750.07155999999998</v>
      </c>
      <c r="F28" s="26">
        <v>0</v>
      </c>
      <c r="G28" s="27">
        <v>0</v>
      </c>
    </row>
    <row r="29" spans="1:7">
      <c r="A29" s="28" t="s">
        <v>3</v>
      </c>
      <c r="B29" s="26">
        <v>136.35499999999999</v>
      </c>
      <c r="C29" s="24">
        <v>602.80871500000001</v>
      </c>
      <c r="D29" s="26">
        <v>69.608999999999995</v>
      </c>
      <c r="E29" s="24">
        <v>276.80202000000003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0</v>
      </c>
      <c r="C31" s="24">
        <v>0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0</v>
      </c>
      <c r="C32" s="24">
        <v>0</v>
      </c>
      <c r="D32" s="26">
        <v>281.93099999999998</v>
      </c>
      <c r="E32" s="24">
        <v>1066.0522800000001</v>
      </c>
      <c r="F32" s="26">
        <v>0</v>
      </c>
      <c r="G32" s="27">
        <v>0</v>
      </c>
    </row>
    <row r="33" spans="1:7">
      <c r="A33" s="28" t="s">
        <v>7</v>
      </c>
      <c r="B33" s="26">
        <v>0</v>
      </c>
      <c r="C33" s="24">
        <v>0</v>
      </c>
      <c r="D33" s="26">
        <v>569.01599999999996</v>
      </c>
      <c r="E33" s="24">
        <v>2117.1364600000002</v>
      </c>
      <c r="F33" s="26">
        <v>0</v>
      </c>
      <c r="G33" s="27">
        <v>0</v>
      </c>
    </row>
    <row r="34" spans="1:7">
      <c r="A34" s="28" t="s">
        <v>8</v>
      </c>
      <c r="B34" s="26">
        <v>0</v>
      </c>
      <c r="C34" s="24">
        <v>0</v>
      </c>
      <c r="D34" s="26">
        <v>1001.597</v>
      </c>
      <c r="E34" s="24">
        <v>3891.76919</v>
      </c>
      <c r="F34" s="26">
        <v>0</v>
      </c>
      <c r="G34" s="27">
        <v>0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211.88299999999998</v>
      </c>
      <c r="C36" s="35">
        <f>SUM(C27:C35)</f>
        <v>964.38882000000001</v>
      </c>
      <c r="D36" s="34">
        <f t="shared" ref="D36" si="1">SUM(D27:D35)</f>
        <v>2146.2339999999999</v>
      </c>
      <c r="E36" s="35">
        <f>SUM(E27:E35)</f>
        <v>8271.6965100000016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46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0</v>
      </c>
      <c r="C12" s="43">
        <v>0</v>
      </c>
      <c r="D12" s="23">
        <v>697.90200000000004</v>
      </c>
      <c r="E12" s="25">
        <v>2878.8293749999998</v>
      </c>
      <c r="F12" s="44">
        <v>0</v>
      </c>
      <c r="G12" s="45">
        <v>0</v>
      </c>
    </row>
    <row r="13" spans="1:9">
      <c r="A13" s="28" t="s">
        <v>2</v>
      </c>
      <c r="B13" s="26">
        <v>0</v>
      </c>
      <c r="C13" s="24">
        <v>0</v>
      </c>
      <c r="D13" s="26">
        <v>1706.4449999999999</v>
      </c>
      <c r="E13" s="24">
        <v>9375.8897500000003</v>
      </c>
      <c r="F13" s="26">
        <v>0</v>
      </c>
      <c r="G13" s="41">
        <v>0</v>
      </c>
    </row>
    <row r="14" spans="1:9">
      <c r="A14" s="28" t="s">
        <v>3</v>
      </c>
      <c r="B14" s="26">
        <v>0</v>
      </c>
      <c r="C14" s="24">
        <v>0</v>
      </c>
      <c r="D14" s="26">
        <v>2386.3069999999998</v>
      </c>
      <c r="E14" s="24">
        <v>12999.647875000001</v>
      </c>
      <c r="F14" s="26">
        <v>0</v>
      </c>
      <c r="G14" s="41">
        <v>0</v>
      </c>
    </row>
    <row r="15" spans="1:9">
      <c r="A15" s="28" t="s">
        <v>4</v>
      </c>
      <c r="B15" s="26">
        <v>0</v>
      </c>
      <c r="C15" s="24">
        <v>0</v>
      </c>
      <c r="D15" s="26">
        <v>803.91800000000001</v>
      </c>
      <c r="E15" s="24">
        <v>4374.587536</v>
      </c>
      <c r="F15" s="26">
        <v>0</v>
      </c>
      <c r="G15" s="41">
        <v>0</v>
      </c>
    </row>
    <row r="16" spans="1:9">
      <c r="A16" s="28" t="s">
        <v>5</v>
      </c>
      <c r="B16" s="26">
        <v>0</v>
      </c>
      <c r="C16" s="24">
        <v>0</v>
      </c>
      <c r="D16" s="26">
        <v>2003.529</v>
      </c>
      <c r="E16" s="24">
        <v>10927.122235999999</v>
      </c>
      <c r="F16" s="26">
        <v>0</v>
      </c>
      <c r="G16" s="41">
        <v>0</v>
      </c>
    </row>
    <row r="17" spans="1:7">
      <c r="A17" s="28" t="s">
        <v>6</v>
      </c>
      <c r="B17" s="26">
        <v>2.7629999999999999</v>
      </c>
      <c r="C17" s="24">
        <v>21.405374999999999</v>
      </c>
      <c r="D17" s="26">
        <v>2013.6130000000001</v>
      </c>
      <c r="E17" s="24">
        <v>10538.050171999999</v>
      </c>
      <c r="F17" s="26">
        <v>0</v>
      </c>
      <c r="G17" s="41">
        <v>0</v>
      </c>
    </row>
    <row r="18" spans="1:7">
      <c r="A18" s="28" t="s">
        <v>7</v>
      </c>
      <c r="B18" s="26">
        <v>0</v>
      </c>
      <c r="C18" s="24">
        <v>0</v>
      </c>
      <c r="D18" s="26">
        <v>676.67</v>
      </c>
      <c r="E18" s="24">
        <v>3184.2493749999999</v>
      </c>
      <c r="F18" s="26">
        <v>93.718000000000004</v>
      </c>
      <c r="G18" s="41">
        <v>210.92099999999999</v>
      </c>
    </row>
    <row r="19" spans="1:7">
      <c r="A19" s="28" t="s">
        <v>8</v>
      </c>
      <c r="B19" s="26">
        <v>0</v>
      </c>
      <c r="C19" s="24">
        <v>0</v>
      </c>
      <c r="D19" s="26">
        <v>2010.8009999999999</v>
      </c>
      <c r="E19" s="24">
        <v>10675.336375000001</v>
      </c>
      <c r="F19" s="26">
        <v>22.545000000000002</v>
      </c>
      <c r="G19" s="41">
        <v>69.221249999999998</v>
      </c>
    </row>
    <row r="20" spans="1:7">
      <c r="A20" s="29" t="s">
        <v>9</v>
      </c>
      <c r="B20" s="26">
        <v>0</v>
      </c>
      <c r="C20" s="31">
        <v>0</v>
      </c>
      <c r="D20" s="30">
        <v>1003.57</v>
      </c>
      <c r="E20" s="31">
        <v>5098.5990000000002</v>
      </c>
      <c r="F20" s="30">
        <v>44.406999999999996</v>
      </c>
      <c r="G20" s="42">
        <v>93.156000000000006</v>
      </c>
    </row>
    <row r="21" spans="1:7">
      <c r="A21" s="33" t="s">
        <v>10</v>
      </c>
      <c r="B21" s="34">
        <f>SUM(B12:B20)</f>
        <v>2.7629999999999999</v>
      </c>
      <c r="C21" s="35">
        <f>SUM(C12:C20)</f>
        <v>21.405374999999999</v>
      </c>
      <c r="D21" s="34">
        <f t="shared" ref="D21:G21" si="0">SUM(D12:D20)</f>
        <v>13302.754999999997</v>
      </c>
      <c r="E21" s="35">
        <f>SUM(E12:E20)</f>
        <v>70052.311694000004</v>
      </c>
      <c r="F21" s="34">
        <f t="shared" si="0"/>
        <v>160.67000000000002</v>
      </c>
      <c r="G21" s="36">
        <f t="shared" si="0"/>
        <v>373.29825</v>
      </c>
    </row>
    <row r="24" spans="1:7" ht="15">
      <c r="A24" s="15" t="s">
        <v>47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92.081000000000003</v>
      </c>
      <c r="C27" s="25">
        <v>421.43457999999998</v>
      </c>
      <c r="D27" s="23">
        <v>32.494</v>
      </c>
      <c r="E27" s="25">
        <v>138.92599999999999</v>
      </c>
      <c r="F27" s="23">
        <v>0</v>
      </c>
      <c r="G27" s="37">
        <v>0</v>
      </c>
    </row>
    <row r="28" spans="1:7">
      <c r="A28" s="28" t="s">
        <v>2</v>
      </c>
      <c r="B28" s="26">
        <v>0</v>
      </c>
      <c r="C28" s="24">
        <v>0</v>
      </c>
      <c r="D28" s="26">
        <v>0</v>
      </c>
      <c r="E28" s="24">
        <v>0</v>
      </c>
      <c r="F28" s="26">
        <v>0</v>
      </c>
      <c r="G28" s="27">
        <v>0</v>
      </c>
    </row>
    <row r="29" spans="1:7">
      <c r="A29" s="28" t="s">
        <v>3</v>
      </c>
      <c r="B29" s="26">
        <v>0</v>
      </c>
      <c r="C29" s="24">
        <v>0</v>
      </c>
      <c r="D29" s="26">
        <v>122.21599999999999</v>
      </c>
      <c r="E29" s="24">
        <v>447.32619999999997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6.1440000000000001</v>
      </c>
      <c r="C31" s="24">
        <v>44.758000000000003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0</v>
      </c>
      <c r="C32" s="24">
        <v>0</v>
      </c>
      <c r="D32" s="26">
        <v>241.17699999999999</v>
      </c>
      <c r="E32" s="24">
        <v>931.057545</v>
      </c>
      <c r="F32" s="26">
        <v>0</v>
      </c>
      <c r="G32" s="27">
        <v>0</v>
      </c>
    </row>
    <row r="33" spans="1:7">
      <c r="A33" s="28" t="s">
        <v>7</v>
      </c>
      <c r="B33" s="26">
        <v>0.5</v>
      </c>
      <c r="C33" s="24">
        <v>2.5</v>
      </c>
      <c r="D33" s="26">
        <v>429.79199999999997</v>
      </c>
      <c r="E33" s="24">
        <v>1585.6886500000001</v>
      </c>
      <c r="F33" s="26">
        <v>0</v>
      </c>
      <c r="G33" s="27">
        <v>0</v>
      </c>
    </row>
    <row r="34" spans="1:7">
      <c r="A34" s="28" t="s">
        <v>8</v>
      </c>
      <c r="B34" s="26">
        <v>0</v>
      </c>
      <c r="C34" s="24">
        <v>0</v>
      </c>
      <c r="D34" s="26">
        <v>456.767</v>
      </c>
      <c r="E34" s="24">
        <v>1789.9714449999999</v>
      </c>
      <c r="F34" s="26">
        <v>158.31399999999999</v>
      </c>
      <c r="G34" s="46">
        <v>599.78300000000002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98.725000000000009</v>
      </c>
      <c r="C36" s="35">
        <f>SUM(C27:C35)</f>
        <v>468.69257999999996</v>
      </c>
      <c r="D36" s="34">
        <f t="shared" ref="D36" si="1">SUM(D27:D35)</f>
        <v>1282.4459999999999</v>
      </c>
      <c r="E36" s="35">
        <f>SUM(E27:E35)</f>
        <v>4892.9698399999997</v>
      </c>
      <c r="F36" s="34">
        <f t="shared" ref="F36:G36" si="2">SUM(F27:F35)</f>
        <v>158.31399999999999</v>
      </c>
      <c r="G36" s="36">
        <f t="shared" si="2"/>
        <v>599.78300000000002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26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949.86099999999999</v>
      </c>
      <c r="C12" s="43">
        <v>5539.8587500000003</v>
      </c>
      <c r="D12" s="23">
        <v>0</v>
      </c>
      <c r="E12" s="25">
        <v>0</v>
      </c>
      <c r="F12" s="44">
        <v>0</v>
      </c>
      <c r="G12" s="45">
        <v>0</v>
      </c>
    </row>
    <row r="13" spans="1:9">
      <c r="A13" s="28" t="s">
        <v>2</v>
      </c>
      <c r="B13" s="26">
        <v>1130.9259999999999</v>
      </c>
      <c r="C13" s="24">
        <v>7185.2179999999998</v>
      </c>
      <c r="D13" s="26">
        <v>21.95</v>
      </c>
      <c r="E13" s="24">
        <v>125.3</v>
      </c>
      <c r="F13" s="26">
        <v>0</v>
      </c>
      <c r="G13" s="41">
        <v>0</v>
      </c>
    </row>
    <row r="14" spans="1:9">
      <c r="A14" s="28" t="s">
        <v>3</v>
      </c>
      <c r="B14" s="26">
        <v>1634.6289999999999</v>
      </c>
      <c r="C14" s="24">
        <v>9351.6518109999997</v>
      </c>
      <c r="D14" s="26">
        <v>63.920999999999999</v>
      </c>
      <c r="E14" s="24">
        <v>86.921000000000006</v>
      </c>
      <c r="F14" s="26">
        <v>0</v>
      </c>
      <c r="G14" s="41">
        <v>0</v>
      </c>
    </row>
    <row r="15" spans="1:9">
      <c r="A15" s="28" t="s">
        <v>4</v>
      </c>
      <c r="B15" s="26">
        <v>1099.2950000000001</v>
      </c>
      <c r="C15" s="24">
        <v>5846.3138600000002</v>
      </c>
      <c r="D15" s="26">
        <v>0</v>
      </c>
      <c r="E15" s="24">
        <v>0</v>
      </c>
      <c r="F15" s="26">
        <v>0</v>
      </c>
      <c r="G15" s="41">
        <v>0</v>
      </c>
    </row>
    <row r="16" spans="1:9">
      <c r="A16" s="28" t="s">
        <v>5</v>
      </c>
      <c r="B16" s="26">
        <v>1931.819</v>
      </c>
      <c r="C16" s="24">
        <v>10374.244828999999</v>
      </c>
      <c r="D16" s="26">
        <v>0</v>
      </c>
      <c r="E16" s="24">
        <v>0</v>
      </c>
      <c r="F16" s="26">
        <v>0</v>
      </c>
      <c r="G16" s="41">
        <v>0</v>
      </c>
    </row>
    <row r="17" spans="1:7">
      <c r="A17" s="28" t="s">
        <v>6</v>
      </c>
      <c r="B17" s="26">
        <v>658.76400000000001</v>
      </c>
      <c r="C17" s="24">
        <v>3294.3276249999999</v>
      </c>
      <c r="D17" s="26">
        <v>0.06</v>
      </c>
      <c r="E17" s="24">
        <v>0.126</v>
      </c>
      <c r="F17" s="26">
        <v>0</v>
      </c>
      <c r="G17" s="41">
        <v>0</v>
      </c>
    </row>
    <row r="18" spans="1:7">
      <c r="A18" s="28" t="s">
        <v>7</v>
      </c>
      <c r="B18" s="26">
        <v>724.97299999999996</v>
      </c>
      <c r="C18" s="24">
        <v>3742.00425</v>
      </c>
      <c r="D18" s="26">
        <v>0</v>
      </c>
      <c r="E18" s="24">
        <v>0</v>
      </c>
      <c r="F18" s="26">
        <v>0</v>
      </c>
      <c r="G18" s="41">
        <v>0</v>
      </c>
    </row>
    <row r="19" spans="1:7">
      <c r="A19" s="28" t="s">
        <v>8</v>
      </c>
      <c r="B19" s="26">
        <v>1479.681</v>
      </c>
      <c r="C19" s="24">
        <v>7079.386872</v>
      </c>
      <c r="D19" s="26">
        <v>0</v>
      </c>
      <c r="E19" s="24">
        <v>0</v>
      </c>
      <c r="F19" s="26">
        <v>0</v>
      </c>
      <c r="G19" s="41">
        <v>0</v>
      </c>
    </row>
    <row r="20" spans="1:7">
      <c r="A20" s="29" t="s">
        <v>9</v>
      </c>
      <c r="B20" s="30">
        <v>1131.9559999999999</v>
      </c>
      <c r="C20" s="31">
        <v>5528.7643749999997</v>
      </c>
      <c r="D20" s="30">
        <v>0</v>
      </c>
      <c r="E20" s="31">
        <v>0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10741.903999999999</v>
      </c>
      <c r="C21" s="35">
        <f>SUM(C12:C20)</f>
        <v>57941.770371999992</v>
      </c>
      <c r="D21" s="34">
        <f t="shared" ref="D21:G21" si="0">SUM(D12:D20)</f>
        <v>85.930999999999997</v>
      </c>
      <c r="E21" s="35">
        <f>SUM(E12:E20)</f>
        <v>212.34700000000001</v>
      </c>
      <c r="F21" s="34">
        <f t="shared" si="0"/>
        <v>0</v>
      </c>
      <c r="G21" s="36">
        <f t="shared" si="0"/>
        <v>0</v>
      </c>
    </row>
    <row r="24" spans="1:7" ht="15">
      <c r="A24" s="15" t="s">
        <v>27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60.972999999999999</v>
      </c>
      <c r="C27" s="25">
        <v>317.67288000000002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85.275999999999996</v>
      </c>
      <c r="C28" s="24">
        <v>447.87729999999999</v>
      </c>
      <c r="D28" s="26">
        <v>0</v>
      </c>
      <c r="E28" s="24">
        <v>0</v>
      </c>
      <c r="F28" s="26">
        <v>0</v>
      </c>
      <c r="G28" s="27">
        <v>0</v>
      </c>
    </row>
    <row r="29" spans="1:7">
      <c r="A29" s="28" t="s">
        <v>3</v>
      </c>
      <c r="B29" s="26">
        <v>199.143</v>
      </c>
      <c r="C29" s="24">
        <v>723.03664500000002</v>
      </c>
      <c r="D29" s="26">
        <v>0</v>
      </c>
      <c r="E29" s="24">
        <v>0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53.115000000000002</v>
      </c>
      <c r="C31" s="24">
        <v>268.62900000000002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200.59800000000001</v>
      </c>
      <c r="C32" s="24">
        <v>752.29316500000004</v>
      </c>
      <c r="D32" s="26">
        <v>155.31299999999999</v>
      </c>
      <c r="E32" s="24">
        <v>585.16899999999998</v>
      </c>
      <c r="F32" s="26">
        <v>0</v>
      </c>
      <c r="G32" s="27">
        <v>0</v>
      </c>
    </row>
    <row r="33" spans="1:7">
      <c r="A33" s="28" t="s">
        <v>7</v>
      </c>
      <c r="B33" s="26">
        <v>300.08100000000002</v>
      </c>
      <c r="C33" s="24">
        <v>1210.408265</v>
      </c>
      <c r="D33" s="26">
        <v>0</v>
      </c>
      <c r="E33" s="24">
        <v>0</v>
      </c>
      <c r="F33" s="26">
        <v>0</v>
      </c>
      <c r="G33" s="27">
        <v>0</v>
      </c>
    </row>
    <row r="34" spans="1:7">
      <c r="A34" s="28" t="s">
        <v>8</v>
      </c>
      <c r="B34" s="26">
        <v>420.90100000000001</v>
      </c>
      <c r="C34" s="24">
        <v>1763.76892</v>
      </c>
      <c r="D34" s="26">
        <v>88.677000000000007</v>
      </c>
      <c r="E34" s="24">
        <v>378.166</v>
      </c>
      <c r="F34" s="26">
        <v>0</v>
      </c>
      <c r="G34" s="27">
        <v>0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1320.087</v>
      </c>
      <c r="C36" s="35">
        <f>SUM(C27:C35)</f>
        <v>5483.6861749999998</v>
      </c>
      <c r="D36" s="34">
        <f t="shared" ref="D36" si="1">SUM(D27:D35)</f>
        <v>243.99</v>
      </c>
      <c r="E36" s="35">
        <f>SUM(E27:E35)</f>
        <v>963.33500000000004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28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751.21600000000001</v>
      </c>
      <c r="C12" s="43">
        <v>4052.8266250000001</v>
      </c>
      <c r="D12" s="23">
        <v>0</v>
      </c>
      <c r="E12" s="25">
        <v>0</v>
      </c>
      <c r="F12" s="44">
        <v>0</v>
      </c>
      <c r="G12" s="45">
        <v>0</v>
      </c>
    </row>
    <row r="13" spans="1:9">
      <c r="A13" s="28" t="s">
        <v>2</v>
      </c>
      <c r="B13" s="26">
        <v>996.42899999999997</v>
      </c>
      <c r="C13" s="24">
        <v>5830.8171249999996</v>
      </c>
      <c r="D13" s="26">
        <v>0.40600000000000003</v>
      </c>
      <c r="E13" s="24">
        <v>2.5796250000000001</v>
      </c>
      <c r="F13" s="26">
        <v>0</v>
      </c>
      <c r="G13" s="41">
        <v>0</v>
      </c>
    </row>
    <row r="14" spans="1:9">
      <c r="A14" s="28" t="s">
        <v>3</v>
      </c>
      <c r="B14" s="26">
        <v>1558.7739999999999</v>
      </c>
      <c r="C14" s="24">
        <v>8130.0651250000001</v>
      </c>
      <c r="D14" s="26">
        <v>69.2</v>
      </c>
      <c r="E14" s="24">
        <v>184.732</v>
      </c>
      <c r="F14" s="26">
        <v>0</v>
      </c>
      <c r="G14" s="41">
        <v>0</v>
      </c>
    </row>
    <row r="15" spans="1:9">
      <c r="A15" s="28" t="s">
        <v>4</v>
      </c>
      <c r="B15" s="26">
        <v>1049.402</v>
      </c>
      <c r="C15" s="24">
        <v>5639.3007500000003</v>
      </c>
      <c r="D15" s="26">
        <v>0</v>
      </c>
      <c r="E15" s="24">
        <v>0</v>
      </c>
      <c r="F15" s="26">
        <v>0</v>
      </c>
      <c r="G15" s="41">
        <v>0</v>
      </c>
    </row>
    <row r="16" spans="1:9">
      <c r="A16" s="28" t="s">
        <v>5</v>
      </c>
      <c r="B16" s="26">
        <v>1429.39</v>
      </c>
      <c r="C16" s="24">
        <v>7105.7142190000004</v>
      </c>
      <c r="D16" s="26">
        <v>0</v>
      </c>
      <c r="E16" s="24">
        <v>0</v>
      </c>
      <c r="F16" s="26">
        <v>0</v>
      </c>
      <c r="G16" s="41">
        <v>0</v>
      </c>
    </row>
    <row r="17" spans="1:7">
      <c r="A17" s="28" t="s">
        <v>6</v>
      </c>
      <c r="B17" s="26">
        <v>979.41099999999994</v>
      </c>
      <c r="C17" s="24">
        <v>4408.5094879999997</v>
      </c>
      <c r="D17" s="26">
        <v>76.44</v>
      </c>
      <c r="E17" s="24">
        <v>326.17237499999999</v>
      </c>
      <c r="F17" s="26">
        <v>0</v>
      </c>
      <c r="G17" s="41">
        <v>0</v>
      </c>
    </row>
    <row r="18" spans="1:7">
      <c r="A18" s="28" t="s">
        <v>7</v>
      </c>
      <c r="B18" s="26">
        <v>814.66</v>
      </c>
      <c r="C18" s="24">
        <v>4185.2815000000001</v>
      </c>
      <c r="D18" s="26">
        <v>77.003</v>
      </c>
      <c r="E18" s="24">
        <v>434.3</v>
      </c>
      <c r="F18" s="26">
        <v>0</v>
      </c>
      <c r="G18" s="41">
        <v>0</v>
      </c>
    </row>
    <row r="19" spans="1:7">
      <c r="A19" s="28" t="s">
        <v>8</v>
      </c>
      <c r="B19" s="26">
        <v>1512.9059999999999</v>
      </c>
      <c r="C19" s="24">
        <v>6992.3355600000004</v>
      </c>
      <c r="D19" s="26">
        <v>332.70100000000002</v>
      </c>
      <c r="E19" s="24">
        <v>1414.4442919999999</v>
      </c>
      <c r="F19" s="26">
        <v>0</v>
      </c>
      <c r="G19" s="41">
        <v>0</v>
      </c>
    </row>
    <row r="20" spans="1:7">
      <c r="A20" s="29" t="s">
        <v>9</v>
      </c>
      <c r="B20" s="30">
        <v>1088.317</v>
      </c>
      <c r="C20" s="31">
        <v>5290.604875</v>
      </c>
      <c r="D20" s="30">
        <v>76.442999999999998</v>
      </c>
      <c r="E20" s="31">
        <v>343.65712500000001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10180.505000000001</v>
      </c>
      <c r="C21" s="35">
        <f>SUM(C12:C20)</f>
        <v>51635.455266999998</v>
      </c>
      <c r="D21" s="34">
        <f t="shared" ref="D21:G21" si="0">SUM(D12:D20)</f>
        <v>632.19299999999998</v>
      </c>
      <c r="E21" s="35">
        <f>SUM(E12:E20)</f>
        <v>2705.885417</v>
      </c>
      <c r="F21" s="34">
        <f t="shared" si="0"/>
        <v>0</v>
      </c>
      <c r="G21" s="36">
        <f t="shared" si="0"/>
        <v>0</v>
      </c>
    </row>
    <row r="24" spans="1:7" ht="15">
      <c r="A24" s="15" t="s">
        <v>29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184.089</v>
      </c>
      <c r="C27" s="25">
        <v>712.95024999999998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61.292999999999999</v>
      </c>
      <c r="C28" s="24">
        <v>284.25099999999998</v>
      </c>
      <c r="D28" s="26">
        <v>0</v>
      </c>
      <c r="E28" s="24">
        <v>0</v>
      </c>
      <c r="F28" s="26">
        <v>0</v>
      </c>
      <c r="G28" s="27">
        <v>0</v>
      </c>
    </row>
    <row r="29" spans="1:7">
      <c r="A29" s="28" t="s">
        <v>3</v>
      </c>
      <c r="B29" s="26">
        <v>174.71199999999999</v>
      </c>
      <c r="C29" s="24">
        <v>666.47239999999999</v>
      </c>
      <c r="D29" s="26">
        <v>0</v>
      </c>
      <c r="E29" s="24">
        <v>0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41.613</v>
      </c>
      <c r="C31" s="24">
        <v>185.97197499999999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577.88199999999995</v>
      </c>
      <c r="C32" s="24">
        <v>2243.406555</v>
      </c>
      <c r="D32" s="26">
        <v>0</v>
      </c>
      <c r="E32" s="24">
        <v>0</v>
      </c>
      <c r="F32" s="26">
        <v>0</v>
      </c>
      <c r="G32" s="27">
        <v>0</v>
      </c>
    </row>
    <row r="33" spans="1:7">
      <c r="A33" s="28" t="s">
        <v>7</v>
      </c>
      <c r="B33" s="26">
        <v>198.084</v>
      </c>
      <c r="C33" s="24">
        <v>843.66284499999995</v>
      </c>
      <c r="D33" s="26">
        <v>0</v>
      </c>
      <c r="E33" s="24">
        <v>0</v>
      </c>
      <c r="F33" s="26">
        <v>0</v>
      </c>
      <c r="G33" s="27">
        <v>0</v>
      </c>
    </row>
    <row r="34" spans="1:7">
      <c r="A34" s="28" t="s">
        <v>8</v>
      </c>
      <c r="B34" s="26">
        <v>302.71199999999999</v>
      </c>
      <c r="C34" s="24">
        <v>1379.41049</v>
      </c>
      <c r="D34" s="26">
        <v>48.191000000000003</v>
      </c>
      <c r="E34" s="24">
        <v>179.80191500000001</v>
      </c>
      <c r="F34" s="26">
        <v>0</v>
      </c>
      <c r="G34" s="27">
        <v>0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1540.385</v>
      </c>
      <c r="C36" s="35">
        <f>SUM(C27:C35)</f>
        <v>6316.1255149999997</v>
      </c>
      <c r="D36" s="34">
        <f t="shared" ref="D36" si="1">SUM(D27:D35)</f>
        <v>48.191000000000003</v>
      </c>
      <c r="E36" s="35">
        <f>SUM(E27:E35)</f>
        <v>179.80191500000001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30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273.08199999999999</v>
      </c>
      <c r="C12" s="43">
        <v>1578.2535</v>
      </c>
      <c r="D12" s="23">
        <v>0</v>
      </c>
      <c r="E12" s="25">
        <v>0</v>
      </c>
      <c r="F12" s="44">
        <v>0</v>
      </c>
      <c r="G12" s="45">
        <v>0</v>
      </c>
    </row>
    <row r="13" spans="1:9">
      <c r="A13" s="28" t="s">
        <v>2</v>
      </c>
      <c r="B13" s="26">
        <v>773.26599999999996</v>
      </c>
      <c r="C13" s="24">
        <v>4559.3069999999998</v>
      </c>
      <c r="D13" s="26">
        <v>0</v>
      </c>
      <c r="E13" s="24">
        <v>0</v>
      </c>
      <c r="F13" s="26">
        <v>0</v>
      </c>
      <c r="G13" s="41">
        <v>0</v>
      </c>
    </row>
    <row r="14" spans="1:9">
      <c r="A14" s="28" t="s">
        <v>3</v>
      </c>
      <c r="B14" s="26">
        <v>2191.241</v>
      </c>
      <c r="C14" s="24">
        <v>10896.303625</v>
      </c>
      <c r="D14" s="26">
        <v>0</v>
      </c>
      <c r="E14" s="24">
        <v>0</v>
      </c>
      <c r="F14" s="26">
        <v>0</v>
      </c>
      <c r="G14" s="41">
        <v>0</v>
      </c>
    </row>
    <row r="15" spans="1:9">
      <c r="A15" s="28" t="s">
        <v>4</v>
      </c>
      <c r="B15" s="26">
        <v>1222.239</v>
      </c>
      <c r="C15" s="24">
        <v>6428.4339620000001</v>
      </c>
      <c r="D15" s="26">
        <v>0</v>
      </c>
      <c r="E15" s="24">
        <v>0</v>
      </c>
      <c r="F15" s="26">
        <v>0</v>
      </c>
      <c r="G15" s="41">
        <v>0</v>
      </c>
    </row>
    <row r="16" spans="1:9">
      <c r="A16" s="28" t="s">
        <v>5</v>
      </c>
      <c r="B16" s="26">
        <v>1619.9559999999999</v>
      </c>
      <c r="C16" s="24">
        <v>8096.4275390000003</v>
      </c>
      <c r="D16" s="26">
        <v>59.402999999999999</v>
      </c>
      <c r="E16" s="24">
        <v>271.15275000000003</v>
      </c>
      <c r="F16" s="26">
        <v>0</v>
      </c>
      <c r="G16" s="41">
        <v>0</v>
      </c>
    </row>
    <row r="17" spans="1:7">
      <c r="A17" s="28" t="s">
        <v>6</v>
      </c>
      <c r="B17" s="26">
        <v>1020.384</v>
      </c>
      <c r="C17" s="24">
        <v>4012.9327499999999</v>
      </c>
      <c r="D17" s="26">
        <v>0</v>
      </c>
      <c r="E17" s="24">
        <v>0</v>
      </c>
      <c r="F17" s="26">
        <v>0</v>
      </c>
      <c r="G17" s="41">
        <v>0</v>
      </c>
    </row>
    <row r="18" spans="1:7">
      <c r="A18" s="28" t="s">
        <v>7</v>
      </c>
      <c r="B18" s="26">
        <v>738.05200000000002</v>
      </c>
      <c r="C18" s="24">
        <v>3685.1891249999999</v>
      </c>
      <c r="D18" s="26">
        <v>0</v>
      </c>
      <c r="E18" s="24">
        <v>0</v>
      </c>
      <c r="F18" s="26">
        <v>0</v>
      </c>
      <c r="G18" s="41">
        <v>0</v>
      </c>
    </row>
    <row r="19" spans="1:7">
      <c r="A19" s="28" t="s">
        <v>8</v>
      </c>
      <c r="B19" s="26">
        <v>2007</v>
      </c>
      <c r="C19" s="24">
        <v>10096.624465000001</v>
      </c>
      <c r="D19" s="26">
        <v>335.505</v>
      </c>
      <c r="E19" s="24">
        <v>1594.032375</v>
      </c>
      <c r="F19" s="26">
        <v>0</v>
      </c>
      <c r="G19" s="41">
        <v>0</v>
      </c>
    </row>
    <row r="20" spans="1:7">
      <c r="A20" s="29" t="s">
        <v>9</v>
      </c>
      <c r="B20" s="30">
        <v>1045.42</v>
      </c>
      <c r="C20" s="31">
        <v>5270.6297500000001</v>
      </c>
      <c r="D20" s="30">
        <v>35.389000000000003</v>
      </c>
      <c r="E20" s="31">
        <v>164.235375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10890.64</v>
      </c>
      <c r="C21" s="35">
        <f>SUM(C12:C20)</f>
        <v>54624.101715999997</v>
      </c>
      <c r="D21" s="34">
        <f t="shared" ref="D21:G21" si="0">SUM(D12:D20)</f>
        <v>430.29700000000003</v>
      </c>
      <c r="E21" s="35">
        <f>SUM(E12:E20)</f>
        <v>2029.4204999999999</v>
      </c>
      <c r="F21" s="34">
        <f t="shared" si="0"/>
        <v>0</v>
      </c>
      <c r="G21" s="36">
        <f t="shared" si="0"/>
        <v>0</v>
      </c>
    </row>
    <row r="24" spans="1:7" ht="15">
      <c r="A24" s="15" t="s">
        <v>31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175.464</v>
      </c>
      <c r="C27" s="25">
        <v>518.28499999999997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123.881</v>
      </c>
      <c r="C28" s="24">
        <v>608.15200000000004</v>
      </c>
      <c r="D28" s="26">
        <v>0</v>
      </c>
      <c r="E28" s="24">
        <v>0</v>
      </c>
      <c r="F28" s="26">
        <v>0</v>
      </c>
      <c r="G28" s="27">
        <v>0</v>
      </c>
    </row>
    <row r="29" spans="1:7">
      <c r="A29" s="28" t="s">
        <v>3</v>
      </c>
      <c r="B29" s="26">
        <v>132.68199999999999</v>
      </c>
      <c r="C29" s="24">
        <v>482.93083000000001</v>
      </c>
      <c r="D29" s="26">
        <v>0</v>
      </c>
      <c r="E29" s="24">
        <v>0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0</v>
      </c>
      <c r="C31" s="24">
        <v>0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184.334</v>
      </c>
      <c r="C32" s="24">
        <v>744.78899999999999</v>
      </c>
      <c r="D32" s="26">
        <v>641.35</v>
      </c>
      <c r="E32" s="24">
        <v>1775.9</v>
      </c>
      <c r="F32" s="26">
        <v>0</v>
      </c>
      <c r="G32" s="27">
        <v>0</v>
      </c>
    </row>
    <row r="33" spans="1:7">
      <c r="A33" s="28" t="s">
        <v>7</v>
      </c>
      <c r="B33" s="26">
        <v>342.661</v>
      </c>
      <c r="C33" s="24">
        <v>1456.6299799999999</v>
      </c>
      <c r="D33" s="26">
        <v>0</v>
      </c>
      <c r="E33" s="24">
        <v>0</v>
      </c>
      <c r="F33" s="26">
        <v>0</v>
      </c>
      <c r="G33" s="27">
        <v>0</v>
      </c>
    </row>
    <row r="34" spans="1:7">
      <c r="A34" s="28" t="s">
        <v>8</v>
      </c>
      <c r="B34" s="26">
        <v>189.274</v>
      </c>
      <c r="C34" s="24">
        <v>866.11800000000005</v>
      </c>
      <c r="D34" s="26">
        <v>219.58600000000001</v>
      </c>
      <c r="E34" s="24">
        <v>927.21692499999995</v>
      </c>
      <c r="F34" s="26">
        <v>0</v>
      </c>
      <c r="G34" s="27">
        <v>0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1148.2960000000003</v>
      </c>
      <c r="C36" s="35">
        <f>SUM(C27:C35)</f>
        <v>4676.90481</v>
      </c>
      <c r="D36" s="34">
        <f t="shared" ref="D36" si="1">SUM(D27:D35)</f>
        <v>860.93600000000004</v>
      </c>
      <c r="E36" s="35">
        <f>SUM(E27:E35)</f>
        <v>2703.1169250000003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32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161.21600000000001</v>
      </c>
      <c r="C12" s="43">
        <v>1049.8815</v>
      </c>
      <c r="D12" s="23">
        <v>6.1</v>
      </c>
      <c r="E12" s="25">
        <v>23.597999999999999</v>
      </c>
      <c r="F12" s="44">
        <v>0</v>
      </c>
      <c r="G12" s="45">
        <v>0</v>
      </c>
    </row>
    <row r="13" spans="1:9">
      <c r="A13" s="28" t="s">
        <v>2</v>
      </c>
      <c r="B13" s="26">
        <v>821.50400000000002</v>
      </c>
      <c r="C13" s="24">
        <v>4420.259</v>
      </c>
      <c r="D13" s="26">
        <v>37.911000000000001</v>
      </c>
      <c r="E13" s="24">
        <v>160.594875</v>
      </c>
      <c r="F13" s="26">
        <v>0</v>
      </c>
      <c r="G13" s="41">
        <v>0</v>
      </c>
    </row>
    <row r="14" spans="1:9">
      <c r="A14" s="28" t="s">
        <v>3</v>
      </c>
      <c r="B14" s="26">
        <v>1456.2439999999999</v>
      </c>
      <c r="C14" s="24">
        <v>7255.7929999999997</v>
      </c>
      <c r="D14" s="26">
        <v>492.255</v>
      </c>
      <c r="E14" s="24">
        <v>1625.013375</v>
      </c>
      <c r="F14" s="26">
        <v>0</v>
      </c>
      <c r="G14" s="41">
        <v>0</v>
      </c>
    </row>
    <row r="15" spans="1:9">
      <c r="A15" s="28" t="s">
        <v>4</v>
      </c>
      <c r="B15" s="26">
        <v>1431.6310000000001</v>
      </c>
      <c r="C15" s="24">
        <v>6872.1315949999998</v>
      </c>
      <c r="D15" s="26">
        <v>197.86199999999999</v>
      </c>
      <c r="E15" s="24">
        <v>784.48612500000002</v>
      </c>
      <c r="F15" s="26">
        <v>0</v>
      </c>
      <c r="G15" s="41">
        <v>0</v>
      </c>
    </row>
    <row r="16" spans="1:9">
      <c r="A16" s="28" t="s">
        <v>5</v>
      </c>
      <c r="B16" s="26">
        <v>1259.4880000000001</v>
      </c>
      <c r="C16" s="24">
        <v>6966.1869260000003</v>
      </c>
      <c r="D16" s="26">
        <v>372.35399999999998</v>
      </c>
      <c r="E16" s="24">
        <v>1374.346125</v>
      </c>
      <c r="F16" s="26">
        <v>0</v>
      </c>
      <c r="G16" s="41">
        <v>0</v>
      </c>
    </row>
    <row r="17" spans="1:7">
      <c r="A17" s="28" t="s">
        <v>6</v>
      </c>
      <c r="B17" s="26">
        <v>1246.799</v>
      </c>
      <c r="C17" s="24">
        <v>5375.1693750000004</v>
      </c>
      <c r="D17" s="26">
        <v>144.636</v>
      </c>
      <c r="E17" s="24">
        <v>647.56349999999998</v>
      </c>
      <c r="F17" s="26">
        <v>0</v>
      </c>
      <c r="G17" s="41">
        <v>0</v>
      </c>
    </row>
    <row r="18" spans="1:7">
      <c r="A18" s="28" t="s">
        <v>7</v>
      </c>
      <c r="B18" s="26">
        <v>664.41300000000001</v>
      </c>
      <c r="C18" s="24">
        <v>3719.4583750000002</v>
      </c>
      <c r="D18" s="26">
        <v>0</v>
      </c>
      <c r="E18" s="24">
        <v>0</v>
      </c>
      <c r="F18" s="26">
        <v>0</v>
      </c>
      <c r="G18" s="41">
        <v>0</v>
      </c>
    </row>
    <row r="19" spans="1:7">
      <c r="A19" s="28" t="s">
        <v>8</v>
      </c>
      <c r="B19" s="26">
        <v>1543.5260000000001</v>
      </c>
      <c r="C19" s="24">
        <v>7398.5087229999999</v>
      </c>
      <c r="D19" s="26">
        <v>1288.404</v>
      </c>
      <c r="E19" s="24">
        <v>5983.2428399999999</v>
      </c>
      <c r="F19" s="26">
        <v>0</v>
      </c>
      <c r="G19" s="41">
        <v>0</v>
      </c>
    </row>
    <row r="20" spans="1:7">
      <c r="A20" s="29" t="s">
        <v>9</v>
      </c>
      <c r="B20" s="30">
        <v>1342.8340000000001</v>
      </c>
      <c r="C20" s="31">
        <v>6983.2650000000003</v>
      </c>
      <c r="D20" s="30">
        <v>93.644000000000005</v>
      </c>
      <c r="E20" s="31">
        <v>411.36750000000001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9927.6550000000007</v>
      </c>
      <c r="C21" s="35">
        <f>SUM(C12:C20)</f>
        <v>50040.653493999998</v>
      </c>
      <c r="D21" s="34">
        <f t="shared" ref="D21:G21" si="0">SUM(D12:D20)</f>
        <v>2633.1660000000002</v>
      </c>
      <c r="E21" s="35">
        <f>SUM(E12:E20)</f>
        <v>11010.21234</v>
      </c>
      <c r="F21" s="34">
        <f t="shared" si="0"/>
        <v>0</v>
      </c>
      <c r="G21" s="36">
        <f t="shared" si="0"/>
        <v>0</v>
      </c>
    </row>
    <row r="24" spans="1:7" ht="15">
      <c r="A24" s="15" t="s">
        <v>33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70.858999999999995</v>
      </c>
      <c r="C27" s="25">
        <v>189.48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159.738</v>
      </c>
      <c r="C28" s="24">
        <v>672.16246000000001</v>
      </c>
      <c r="D28" s="26">
        <v>0</v>
      </c>
      <c r="E28" s="24">
        <v>0</v>
      </c>
      <c r="F28" s="26">
        <v>0</v>
      </c>
      <c r="G28" s="27">
        <v>0</v>
      </c>
    </row>
    <row r="29" spans="1:7">
      <c r="A29" s="28" t="s">
        <v>3</v>
      </c>
      <c r="B29" s="26">
        <v>272.75599999999997</v>
      </c>
      <c r="C29" s="24">
        <v>961.23554999999999</v>
      </c>
      <c r="D29" s="26">
        <v>0.189</v>
      </c>
      <c r="E29" s="24">
        <v>0.10299999999999999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0</v>
      </c>
      <c r="C31" s="24">
        <v>0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0</v>
      </c>
      <c r="C32" s="24">
        <v>0</v>
      </c>
      <c r="D32" s="26">
        <v>0</v>
      </c>
      <c r="E32" s="24">
        <v>0</v>
      </c>
      <c r="F32" s="26">
        <v>0</v>
      </c>
      <c r="G32" s="27">
        <v>0</v>
      </c>
    </row>
    <row r="33" spans="1:7">
      <c r="A33" s="28" t="s">
        <v>7</v>
      </c>
      <c r="B33" s="26">
        <v>290.45100000000002</v>
      </c>
      <c r="C33" s="24">
        <v>1183.434575</v>
      </c>
      <c r="D33" s="26">
        <v>0</v>
      </c>
      <c r="E33" s="24">
        <v>0</v>
      </c>
      <c r="F33" s="26">
        <v>0</v>
      </c>
      <c r="G33" s="27">
        <v>0</v>
      </c>
    </row>
    <row r="34" spans="1:7">
      <c r="A34" s="28" t="s">
        <v>8</v>
      </c>
      <c r="B34" s="26">
        <v>88.638999999999996</v>
      </c>
      <c r="C34" s="24">
        <v>432.78800000000001</v>
      </c>
      <c r="D34" s="26">
        <v>336.64699999999999</v>
      </c>
      <c r="E34" s="24">
        <v>1480.58428</v>
      </c>
      <c r="F34" s="26">
        <v>0</v>
      </c>
      <c r="G34" s="27">
        <v>0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882.44299999999998</v>
      </c>
      <c r="C36" s="35">
        <f>SUM(C27:C35)</f>
        <v>3439.1005849999997</v>
      </c>
      <c r="D36" s="34">
        <f t="shared" ref="D36" si="1">SUM(D27:D35)</f>
        <v>336.83600000000001</v>
      </c>
      <c r="E36" s="35">
        <f>SUM(E27:E35)</f>
        <v>1480.6872800000001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34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183.80199999999999</v>
      </c>
      <c r="C12" s="43">
        <v>1216.0215000000001</v>
      </c>
      <c r="D12" s="23">
        <v>48.609000000000002</v>
      </c>
      <c r="E12" s="25">
        <v>193.48875000000001</v>
      </c>
      <c r="F12" s="44">
        <v>0</v>
      </c>
      <c r="G12" s="45">
        <v>0</v>
      </c>
    </row>
    <row r="13" spans="1:9">
      <c r="A13" s="28" t="s">
        <v>2</v>
      </c>
      <c r="B13" s="26">
        <v>927.31700000000001</v>
      </c>
      <c r="C13" s="24">
        <v>4254.622875</v>
      </c>
      <c r="D13" s="26">
        <v>228.85900000000001</v>
      </c>
      <c r="E13" s="24">
        <v>595.90324999999996</v>
      </c>
      <c r="F13" s="26">
        <v>0</v>
      </c>
      <c r="G13" s="41">
        <v>0</v>
      </c>
    </row>
    <row r="14" spans="1:9">
      <c r="A14" s="28" t="s">
        <v>3</v>
      </c>
      <c r="B14" s="26">
        <v>975.13699999999994</v>
      </c>
      <c r="C14" s="24">
        <v>5189.6994999999997</v>
      </c>
      <c r="D14" s="26">
        <v>657.74699999999996</v>
      </c>
      <c r="E14" s="24">
        <v>2771.9088750000001</v>
      </c>
      <c r="F14" s="26">
        <v>0</v>
      </c>
      <c r="G14" s="41">
        <v>0</v>
      </c>
    </row>
    <row r="15" spans="1:9">
      <c r="A15" s="28" t="s">
        <v>4</v>
      </c>
      <c r="B15" s="26">
        <v>794.59400000000005</v>
      </c>
      <c r="C15" s="24">
        <v>4027.8452499999999</v>
      </c>
      <c r="D15" s="26">
        <v>406.97699999999998</v>
      </c>
      <c r="E15" s="24">
        <v>1439.0376000000001</v>
      </c>
      <c r="F15" s="26">
        <v>0</v>
      </c>
      <c r="G15" s="41">
        <v>0</v>
      </c>
    </row>
    <row r="16" spans="1:9">
      <c r="A16" s="28" t="s">
        <v>5</v>
      </c>
      <c r="B16" s="26">
        <v>1232.134</v>
      </c>
      <c r="C16" s="24">
        <v>7328.0663500000001</v>
      </c>
      <c r="D16" s="26">
        <v>146.619</v>
      </c>
      <c r="E16" s="24">
        <v>541.74962500000004</v>
      </c>
      <c r="F16" s="26">
        <v>3.411</v>
      </c>
      <c r="G16" s="41">
        <v>13.584</v>
      </c>
    </row>
    <row r="17" spans="1:7">
      <c r="A17" s="28" t="s">
        <v>6</v>
      </c>
      <c r="B17" s="26">
        <v>1005.542</v>
      </c>
      <c r="C17" s="24">
        <v>5192.2995000000001</v>
      </c>
      <c r="D17" s="26">
        <v>507.786</v>
      </c>
      <c r="E17" s="24">
        <v>2051.0768750000002</v>
      </c>
      <c r="F17" s="26">
        <v>0</v>
      </c>
      <c r="G17" s="41">
        <v>0</v>
      </c>
    </row>
    <row r="18" spans="1:7">
      <c r="A18" s="28" t="s">
        <v>7</v>
      </c>
      <c r="B18" s="26">
        <v>850.19600000000003</v>
      </c>
      <c r="C18" s="24">
        <v>4301.5466249999999</v>
      </c>
      <c r="D18" s="26">
        <v>162.69999999999999</v>
      </c>
      <c r="E18" s="24">
        <v>723.35900000000004</v>
      </c>
      <c r="F18" s="26">
        <v>0</v>
      </c>
      <c r="G18" s="41">
        <v>0</v>
      </c>
    </row>
    <row r="19" spans="1:7">
      <c r="A19" s="28" t="s">
        <v>8</v>
      </c>
      <c r="B19" s="26">
        <v>1372.125</v>
      </c>
      <c r="C19" s="24">
        <v>6387.2209999999995</v>
      </c>
      <c r="D19" s="26">
        <v>1480.6969999999999</v>
      </c>
      <c r="E19" s="24">
        <v>6542.038141</v>
      </c>
      <c r="F19" s="26">
        <v>0</v>
      </c>
      <c r="G19" s="41">
        <v>0</v>
      </c>
    </row>
    <row r="20" spans="1:7">
      <c r="A20" s="29" t="s">
        <v>9</v>
      </c>
      <c r="B20" s="30">
        <v>1459.08</v>
      </c>
      <c r="C20" s="31">
        <v>7794.6412499999997</v>
      </c>
      <c r="D20" s="30">
        <v>187.904</v>
      </c>
      <c r="E20" s="31">
        <v>911.25312499999995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8799.9269999999997</v>
      </c>
      <c r="C21" s="35">
        <f>SUM(C12:C20)</f>
        <v>45691.96385</v>
      </c>
      <c r="D21" s="34">
        <f t="shared" ref="D21:G21" si="0">SUM(D12:D20)</f>
        <v>3827.8979999999997</v>
      </c>
      <c r="E21" s="35">
        <f>SUM(E12:E20)</f>
        <v>15769.815241</v>
      </c>
      <c r="F21" s="34">
        <f t="shared" si="0"/>
        <v>3.411</v>
      </c>
      <c r="G21" s="36">
        <f t="shared" si="0"/>
        <v>13.584</v>
      </c>
    </row>
    <row r="24" spans="1:7" ht="15">
      <c r="A24" s="15" t="s">
        <v>35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0</v>
      </c>
      <c r="C27" s="25">
        <v>0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80.62</v>
      </c>
      <c r="C28" s="24">
        <v>330.70012500000001</v>
      </c>
      <c r="D28" s="26">
        <v>0</v>
      </c>
      <c r="E28" s="24">
        <v>0</v>
      </c>
      <c r="F28" s="26">
        <v>0</v>
      </c>
      <c r="G28" s="27">
        <v>0</v>
      </c>
    </row>
    <row r="29" spans="1:7">
      <c r="A29" s="28" t="s">
        <v>3</v>
      </c>
      <c r="B29" s="26">
        <v>384.262</v>
      </c>
      <c r="C29" s="24">
        <v>1292.8421800000001</v>
      </c>
      <c r="D29" s="26">
        <v>35.317999999999998</v>
      </c>
      <c r="E29" s="24">
        <v>135.74145999999999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0</v>
      </c>
      <c r="C31" s="24">
        <v>0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187.57900000000001</v>
      </c>
      <c r="C32" s="24">
        <v>832.74278500000003</v>
      </c>
      <c r="D32" s="26">
        <v>0</v>
      </c>
      <c r="E32" s="24">
        <v>0</v>
      </c>
      <c r="F32" s="26">
        <v>0</v>
      </c>
      <c r="G32" s="27">
        <v>0</v>
      </c>
    </row>
    <row r="33" spans="1:7">
      <c r="A33" s="28" t="s">
        <v>7</v>
      </c>
      <c r="B33" s="26">
        <v>302.01</v>
      </c>
      <c r="C33" s="24">
        <v>1052.102085</v>
      </c>
      <c r="D33" s="26">
        <v>0</v>
      </c>
      <c r="E33" s="24">
        <v>0</v>
      </c>
      <c r="F33" s="26">
        <v>0</v>
      </c>
      <c r="G33" s="27">
        <v>0</v>
      </c>
    </row>
    <row r="34" spans="1:7">
      <c r="A34" s="28" t="s">
        <v>8</v>
      </c>
      <c r="B34" s="26">
        <v>9.1639999999999997</v>
      </c>
      <c r="C34" s="24">
        <v>68.59</v>
      </c>
      <c r="D34" s="26">
        <v>338.512</v>
      </c>
      <c r="E34" s="24">
        <v>1477.257055</v>
      </c>
      <c r="F34" s="26">
        <v>44.393000000000001</v>
      </c>
      <c r="G34" s="46">
        <v>186.446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963.63499999999999</v>
      </c>
      <c r="C36" s="35">
        <f>SUM(C27:C35)</f>
        <v>3576.9771750000004</v>
      </c>
      <c r="D36" s="34">
        <f t="shared" ref="D36" si="1">SUM(D27:D35)</f>
        <v>373.83</v>
      </c>
      <c r="E36" s="35">
        <f>SUM(E27:E35)</f>
        <v>1612.998515</v>
      </c>
      <c r="F36" s="34">
        <f t="shared" ref="F36:G36" si="2">SUM(F27:F35)</f>
        <v>44.393000000000001</v>
      </c>
      <c r="G36" s="36">
        <f t="shared" si="2"/>
        <v>186.446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7" sqref="A7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36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131.03700000000001</v>
      </c>
      <c r="C12" s="43">
        <v>640.21950000000004</v>
      </c>
      <c r="D12" s="23">
        <v>8.4440000000000008</v>
      </c>
      <c r="E12" s="25">
        <v>31.614750000000001</v>
      </c>
      <c r="F12" s="44">
        <v>0</v>
      </c>
      <c r="G12" s="45">
        <v>0</v>
      </c>
    </row>
    <row r="13" spans="1:9">
      <c r="A13" s="28" t="s">
        <v>2</v>
      </c>
      <c r="B13" s="26">
        <v>294.87200000000001</v>
      </c>
      <c r="C13" s="24">
        <v>1226.4001249999999</v>
      </c>
      <c r="D13" s="26">
        <v>936.79200000000003</v>
      </c>
      <c r="E13" s="24">
        <v>2550.5214999999998</v>
      </c>
      <c r="F13" s="26">
        <v>0</v>
      </c>
      <c r="G13" s="41">
        <v>0</v>
      </c>
    </row>
    <row r="14" spans="1:9">
      <c r="A14" s="28" t="s">
        <v>3</v>
      </c>
      <c r="B14" s="26">
        <v>1035.2750000000001</v>
      </c>
      <c r="C14" s="24">
        <v>5162.198875</v>
      </c>
      <c r="D14" s="26">
        <v>639.39800000000002</v>
      </c>
      <c r="E14" s="24">
        <v>2807.4057050000001</v>
      </c>
      <c r="F14" s="26">
        <v>0</v>
      </c>
      <c r="G14" s="41">
        <v>0</v>
      </c>
    </row>
    <row r="15" spans="1:9">
      <c r="A15" s="28" t="s">
        <v>4</v>
      </c>
      <c r="B15" s="26">
        <v>261.93599999999998</v>
      </c>
      <c r="C15" s="24">
        <v>1182.3373750000001</v>
      </c>
      <c r="D15" s="26">
        <v>526.02800000000002</v>
      </c>
      <c r="E15" s="24">
        <v>2418.1989090000002</v>
      </c>
      <c r="F15" s="26">
        <v>0</v>
      </c>
      <c r="G15" s="41">
        <v>0</v>
      </c>
    </row>
    <row r="16" spans="1:9">
      <c r="A16" s="28" t="s">
        <v>5</v>
      </c>
      <c r="B16" s="26">
        <v>206.447</v>
      </c>
      <c r="C16" s="24">
        <v>1202.7952499999999</v>
      </c>
      <c r="D16" s="26">
        <v>724.33900000000006</v>
      </c>
      <c r="E16" s="24">
        <v>3683.1236250000002</v>
      </c>
      <c r="F16" s="26">
        <v>0</v>
      </c>
      <c r="G16" s="41">
        <v>0</v>
      </c>
    </row>
    <row r="17" spans="1:7">
      <c r="A17" s="28" t="s">
        <v>6</v>
      </c>
      <c r="B17" s="26">
        <v>1648.0630000000001</v>
      </c>
      <c r="C17" s="24">
        <v>8493.2886319999998</v>
      </c>
      <c r="D17" s="26">
        <v>469.16</v>
      </c>
      <c r="E17" s="24">
        <v>1984.217807</v>
      </c>
      <c r="F17" s="26">
        <v>0</v>
      </c>
      <c r="G17" s="41">
        <v>0</v>
      </c>
    </row>
    <row r="18" spans="1:7">
      <c r="A18" s="28" t="s">
        <v>7</v>
      </c>
      <c r="B18" s="26">
        <v>937.96400000000006</v>
      </c>
      <c r="C18" s="24">
        <v>4661.5569999999998</v>
      </c>
      <c r="D18" s="26">
        <v>204.14099999999999</v>
      </c>
      <c r="E18" s="24">
        <v>949.40650000000005</v>
      </c>
      <c r="F18" s="26">
        <v>0</v>
      </c>
      <c r="G18" s="41">
        <v>0</v>
      </c>
    </row>
    <row r="19" spans="1:7">
      <c r="A19" s="28" t="s">
        <v>8</v>
      </c>
      <c r="B19" s="26">
        <v>842.00099999999998</v>
      </c>
      <c r="C19" s="24">
        <v>4219.3512499999997</v>
      </c>
      <c r="D19" s="26">
        <v>1804.106</v>
      </c>
      <c r="E19" s="24">
        <v>7863.2600160000002</v>
      </c>
      <c r="F19" s="26">
        <v>0</v>
      </c>
      <c r="G19" s="41">
        <v>0</v>
      </c>
    </row>
    <row r="20" spans="1:7">
      <c r="A20" s="29" t="s">
        <v>9</v>
      </c>
      <c r="B20" s="30">
        <v>650.13900000000001</v>
      </c>
      <c r="C20" s="31">
        <v>3419.1922500000001</v>
      </c>
      <c r="D20" s="30">
        <v>378.44400000000002</v>
      </c>
      <c r="E20" s="31">
        <v>1791.5830000000001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6007.7340000000004</v>
      </c>
      <c r="C21" s="35">
        <f>SUM(C12:C20)</f>
        <v>30207.340257</v>
      </c>
      <c r="D21" s="34">
        <f t="shared" ref="D21:G21" si="0">SUM(D12:D20)</f>
        <v>5690.8520000000008</v>
      </c>
      <c r="E21" s="35">
        <f>SUM(E12:E20)</f>
        <v>24079.331812</v>
      </c>
      <c r="F21" s="34">
        <f t="shared" si="0"/>
        <v>0</v>
      </c>
      <c r="G21" s="36">
        <f t="shared" si="0"/>
        <v>0</v>
      </c>
    </row>
    <row r="24" spans="1:7" ht="15">
      <c r="A24" s="15" t="s">
        <v>37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0</v>
      </c>
      <c r="C27" s="25">
        <v>0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119.95399999999999</v>
      </c>
      <c r="C28" s="24">
        <v>477.44200000000001</v>
      </c>
      <c r="D28" s="26">
        <v>31.876999999999999</v>
      </c>
      <c r="E28" s="24">
        <v>175.92500000000001</v>
      </c>
      <c r="F28" s="26">
        <v>0</v>
      </c>
      <c r="G28" s="27">
        <v>0</v>
      </c>
    </row>
    <row r="29" spans="1:7">
      <c r="A29" s="28" t="s">
        <v>3</v>
      </c>
      <c r="B29" s="26">
        <v>282.72300000000001</v>
      </c>
      <c r="C29" s="24">
        <v>1000.4309950000001</v>
      </c>
      <c r="D29" s="26">
        <v>41.825000000000003</v>
      </c>
      <c r="E29" s="24">
        <v>167.29445999999999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0</v>
      </c>
      <c r="C31" s="24">
        <v>0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15.724</v>
      </c>
      <c r="C32" s="24">
        <v>70.438509999999994</v>
      </c>
      <c r="D32" s="26">
        <v>23.896999999999998</v>
      </c>
      <c r="E32" s="24">
        <v>113.91087</v>
      </c>
      <c r="F32" s="26">
        <v>0</v>
      </c>
      <c r="G32" s="27">
        <v>0</v>
      </c>
    </row>
    <row r="33" spans="1:7">
      <c r="A33" s="28" t="s">
        <v>7</v>
      </c>
      <c r="B33" s="26">
        <v>326.22699999999998</v>
      </c>
      <c r="C33" s="24">
        <v>1156.07548</v>
      </c>
      <c r="D33" s="26">
        <v>0</v>
      </c>
      <c r="E33" s="24">
        <v>0</v>
      </c>
      <c r="F33" s="26">
        <v>0</v>
      </c>
      <c r="G33" s="27">
        <v>0</v>
      </c>
    </row>
    <row r="34" spans="1:7">
      <c r="A34" s="28" t="s">
        <v>8</v>
      </c>
      <c r="B34" s="26">
        <v>0</v>
      </c>
      <c r="C34" s="24">
        <v>0</v>
      </c>
      <c r="D34" s="26">
        <v>781.38199999999995</v>
      </c>
      <c r="E34" s="24">
        <v>3291.3287399999999</v>
      </c>
      <c r="F34" s="26">
        <v>0</v>
      </c>
      <c r="G34" s="27">
        <v>0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26">
        <v>0</v>
      </c>
      <c r="G35" s="27">
        <v>0</v>
      </c>
    </row>
    <row r="36" spans="1:7">
      <c r="A36" s="33" t="s">
        <v>10</v>
      </c>
      <c r="B36" s="34">
        <f>SUM(B27:B35)</f>
        <v>744.62799999999993</v>
      </c>
      <c r="C36" s="35">
        <f>SUM(C27:C35)</f>
        <v>2704.3869850000001</v>
      </c>
      <c r="D36" s="34">
        <f t="shared" ref="D36" si="1">SUM(D27:D35)</f>
        <v>878.98099999999999</v>
      </c>
      <c r="E36" s="35">
        <f>SUM(E27:E35)</f>
        <v>3748.4590699999999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38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301.40300000000002</v>
      </c>
      <c r="C12" s="43">
        <v>1563.438375</v>
      </c>
      <c r="D12" s="23">
        <v>127.619</v>
      </c>
      <c r="E12" s="25">
        <v>412.97222399999998</v>
      </c>
      <c r="F12" s="44">
        <v>0</v>
      </c>
      <c r="G12" s="45">
        <v>0</v>
      </c>
    </row>
    <row r="13" spans="1:9">
      <c r="A13" s="28" t="s">
        <v>2</v>
      </c>
      <c r="B13" s="26">
        <v>282.56599999999997</v>
      </c>
      <c r="C13" s="24">
        <v>1291.8140000000001</v>
      </c>
      <c r="D13" s="26">
        <v>1180.0419999999999</v>
      </c>
      <c r="E13" s="24">
        <v>3930.913125</v>
      </c>
      <c r="F13" s="26">
        <v>0</v>
      </c>
      <c r="G13" s="41">
        <v>0</v>
      </c>
    </row>
    <row r="14" spans="1:9">
      <c r="A14" s="28" t="s">
        <v>3</v>
      </c>
      <c r="B14" s="26">
        <v>636.88099999999997</v>
      </c>
      <c r="C14" s="24">
        <v>3037.386375</v>
      </c>
      <c r="D14" s="26">
        <v>2134.8339999999998</v>
      </c>
      <c r="E14" s="24">
        <v>9278.5716250000005</v>
      </c>
      <c r="F14" s="26">
        <v>0</v>
      </c>
      <c r="G14" s="41">
        <v>0</v>
      </c>
    </row>
    <row r="15" spans="1:9">
      <c r="A15" s="28" t="s">
        <v>4</v>
      </c>
      <c r="B15" s="26">
        <v>0</v>
      </c>
      <c r="C15" s="24">
        <v>0</v>
      </c>
      <c r="D15" s="26">
        <v>922.42399999999998</v>
      </c>
      <c r="E15" s="24">
        <v>3768.191769</v>
      </c>
      <c r="F15" s="26">
        <v>0</v>
      </c>
      <c r="G15" s="41">
        <v>0</v>
      </c>
    </row>
    <row r="16" spans="1:9">
      <c r="A16" s="28" t="s">
        <v>5</v>
      </c>
      <c r="B16" s="26">
        <v>8.9659999999999993</v>
      </c>
      <c r="C16" s="24">
        <v>107.958</v>
      </c>
      <c r="D16" s="26">
        <v>1018.044</v>
      </c>
      <c r="E16" s="24">
        <v>5146.0223120000001</v>
      </c>
      <c r="F16" s="26">
        <v>0</v>
      </c>
      <c r="G16" s="41">
        <v>0</v>
      </c>
    </row>
    <row r="17" spans="1:7">
      <c r="A17" s="28" t="s">
        <v>6</v>
      </c>
      <c r="B17" s="26">
        <v>160.67099999999999</v>
      </c>
      <c r="C17" s="24">
        <v>826.28304900000001</v>
      </c>
      <c r="D17" s="26">
        <v>1291.002</v>
      </c>
      <c r="E17" s="24">
        <v>5914.0392030000003</v>
      </c>
      <c r="F17" s="26">
        <v>0</v>
      </c>
      <c r="G17" s="41">
        <v>0</v>
      </c>
    </row>
    <row r="18" spans="1:7">
      <c r="A18" s="28" t="s">
        <v>7</v>
      </c>
      <c r="B18" s="26">
        <v>371.32900000000001</v>
      </c>
      <c r="C18" s="24">
        <v>1776.681</v>
      </c>
      <c r="D18" s="26">
        <v>893.28</v>
      </c>
      <c r="E18" s="24">
        <v>4187.0034999999998</v>
      </c>
      <c r="F18" s="26">
        <v>0</v>
      </c>
      <c r="G18" s="41">
        <v>0</v>
      </c>
    </row>
    <row r="19" spans="1:7">
      <c r="A19" s="28" t="s">
        <v>8</v>
      </c>
      <c r="B19" s="26">
        <v>63.942999999999998</v>
      </c>
      <c r="C19" s="24">
        <v>323.49700000000001</v>
      </c>
      <c r="D19" s="26">
        <v>2048.3820000000001</v>
      </c>
      <c r="E19" s="24">
        <v>9011.8195720000003</v>
      </c>
      <c r="F19" s="26">
        <v>0</v>
      </c>
      <c r="G19" s="41">
        <v>0</v>
      </c>
    </row>
    <row r="20" spans="1:7">
      <c r="A20" s="29" t="s">
        <v>9</v>
      </c>
      <c r="B20" s="30">
        <v>0</v>
      </c>
      <c r="C20" s="31">
        <v>0</v>
      </c>
      <c r="D20" s="30">
        <v>689.399</v>
      </c>
      <c r="E20" s="31">
        <v>2954.6954999999998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1825.7589999999998</v>
      </c>
      <c r="C21" s="35">
        <f>SUM(C12:C20)</f>
        <v>8927.0577989999983</v>
      </c>
      <c r="D21" s="34">
        <f t="shared" ref="D21:G21" si="0">SUM(D12:D20)</f>
        <v>10305.026</v>
      </c>
      <c r="E21" s="35">
        <f>SUM(E12:E20)</f>
        <v>44604.228830000007</v>
      </c>
      <c r="F21" s="34">
        <f t="shared" si="0"/>
        <v>0</v>
      </c>
      <c r="G21" s="36">
        <f t="shared" si="0"/>
        <v>0</v>
      </c>
    </row>
    <row r="24" spans="1:7" ht="15">
      <c r="A24" s="15" t="s">
        <v>39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11.189</v>
      </c>
      <c r="C27" s="25">
        <v>44.301319999999997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20.437000000000001</v>
      </c>
      <c r="C28" s="24">
        <v>82.712000000000003</v>
      </c>
      <c r="D28" s="26">
        <v>0</v>
      </c>
      <c r="E28" s="24">
        <v>0</v>
      </c>
      <c r="F28" s="26">
        <v>0</v>
      </c>
      <c r="G28" s="27">
        <v>0</v>
      </c>
    </row>
    <row r="29" spans="1:7">
      <c r="A29" s="28" t="s">
        <v>3</v>
      </c>
      <c r="B29" s="26">
        <v>292.11399999999998</v>
      </c>
      <c r="C29" s="24">
        <v>1193.426395</v>
      </c>
      <c r="D29" s="26">
        <v>13.666</v>
      </c>
      <c r="E29" s="24">
        <v>62.121955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0</v>
      </c>
      <c r="C31" s="24">
        <v>0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5.7489999999999997</v>
      </c>
      <c r="C32" s="24">
        <v>35.736609999999999</v>
      </c>
      <c r="D32" s="26">
        <v>168.41399999999999</v>
      </c>
      <c r="E32" s="24">
        <v>772.97994000000006</v>
      </c>
      <c r="F32" s="26">
        <v>0</v>
      </c>
      <c r="G32" s="27">
        <v>0</v>
      </c>
    </row>
    <row r="33" spans="1:7">
      <c r="A33" s="28" t="s">
        <v>7</v>
      </c>
      <c r="B33" s="26">
        <v>0</v>
      </c>
      <c r="C33" s="24">
        <v>0</v>
      </c>
      <c r="D33" s="26">
        <v>122.621</v>
      </c>
      <c r="E33" s="24">
        <v>408.19725</v>
      </c>
      <c r="F33" s="26">
        <v>0</v>
      </c>
      <c r="G33" s="27">
        <v>0</v>
      </c>
    </row>
    <row r="34" spans="1:7">
      <c r="A34" s="28" t="s">
        <v>8</v>
      </c>
      <c r="B34" s="26">
        <v>0</v>
      </c>
      <c r="C34" s="24">
        <v>0</v>
      </c>
      <c r="D34" s="26">
        <v>666.26499999999999</v>
      </c>
      <c r="E34" s="24">
        <v>2575.54414</v>
      </c>
      <c r="F34" s="26">
        <v>0</v>
      </c>
      <c r="G34" s="27">
        <v>0</v>
      </c>
    </row>
    <row r="35" spans="1:7">
      <c r="A35" s="29" t="s">
        <v>9</v>
      </c>
      <c r="B35" s="30">
        <v>0</v>
      </c>
      <c r="C35" s="31">
        <v>0</v>
      </c>
      <c r="D35" s="30">
        <v>0</v>
      </c>
      <c r="E35" s="31">
        <v>0</v>
      </c>
      <c r="F35" s="26">
        <v>0</v>
      </c>
      <c r="G35" s="27">
        <v>0</v>
      </c>
    </row>
    <row r="36" spans="1:7">
      <c r="A36" s="33" t="s">
        <v>10</v>
      </c>
      <c r="B36" s="34">
        <f>SUM(B27:B35)</f>
        <v>329.48899999999998</v>
      </c>
      <c r="C36" s="35">
        <f>SUM(C27:C35)</f>
        <v>1356.1763249999999</v>
      </c>
      <c r="D36" s="34">
        <f t="shared" ref="D36" si="1">SUM(D27:D35)</f>
        <v>970.96599999999989</v>
      </c>
      <c r="E36" s="35">
        <f>SUM(E27:E35)</f>
        <v>3818.8432849999999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40</v>
      </c>
    </row>
    <row r="10" spans="1:9">
      <c r="B10" s="47" t="s">
        <v>15</v>
      </c>
      <c r="C10" s="48"/>
      <c r="D10" s="47" t="s">
        <v>16</v>
      </c>
      <c r="E10" s="48"/>
      <c r="F10" s="47" t="s">
        <v>23</v>
      </c>
      <c r="G10" s="48"/>
    </row>
    <row r="11" spans="1:9">
      <c r="A11" s="16" t="s">
        <v>17</v>
      </c>
      <c r="B11" s="19" t="s">
        <v>18</v>
      </c>
      <c r="C11" s="20" t="s">
        <v>19</v>
      </c>
      <c r="D11" s="19" t="s">
        <v>18</v>
      </c>
      <c r="E11" s="20" t="s">
        <v>19</v>
      </c>
      <c r="F11" s="19" t="s">
        <v>18</v>
      </c>
      <c r="G11" s="20" t="s">
        <v>19</v>
      </c>
    </row>
    <row r="12" spans="1:9">
      <c r="A12" s="22" t="s">
        <v>1</v>
      </c>
      <c r="B12" s="44">
        <v>128.41800000000001</v>
      </c>
      <c r="C12" s="43">
        <v>750.73612500000002</v>
      </c>
      <c r="D12" s="23">
        <v>609.28599999999994</v>
      </c>
      <c r="E12" s="25">
        <v>2433.8328750000001</v>
      </c>
      <c r="F12" s="44">
        <v>0</v>
      </c>
      <c r="G12" s="45">
        <v>0</v>
      </c>
    </row>
    <row r="13" spans="1:9">
      <c r="A13" s="28" t="s">
        <v>2</v>
      </c>
      <c r="B13" s="26">
        <v>225.071</v>
      </c>
      <c r="C13" s="24">
        <v>1172.028</v>
      </c>
      <c r="D13" s="26">
        <v>992.68200000000002</v>
      </c>
      <c r="E13" s="24">
        <v>4826.04</v>
      </c>
      <c r="F13" s="26">
        <v>0</v>
      </c>
      <c r="G13" s="41">
        <v>0</v>
      </c>
    </row>
    <row r="14" spans="1:9">
      <c r="A14" s="28" t="s">
        <v>3</v>
      </c>
      <c r="B14" s="26">
        <v>321.60700000000003</v>
      </c>
      <c r="C14" s="24">
        <v>1439.6849999999999</v>
      </c>
      <c r="D14" s="26">
        <v>2697.41</v>
      </c>
      <c r="E14" s="24">
        <v>12835.940375</v>
      </c>
      <c r="F14" s="26">
        <v>0</v>
      </c>
      <c r="G14" s="41">
        <v>0</v>
      </c>
    </row>
    <row r="15" spans="1:9">
      <c r="A15" s="28" t="s">
        <v>4</v>
      </c>
      <c r="B15" s="26">
        <v>0</v>
      </c>
      <c r="C15" s="24">
        <v>0</v>
      </c>
      <c r="D15" s="26">
        <v>1123.604</v>
      </c>
      <c r="E15" s="24">
        <v>6001.115503</v>
      </c>
      <c r="F15" s="26">
        <v>0</v>
      </c>
      <c r="G15" s="41">
        <v>0</v>
      </c>
    </row>
    <row r="16" spans="1:9">
      <c r="A16" s="28" t="s">
        <v>5</v>
      </c>
      <c r="B16" s="26">
        <v>0</v>
      </c>
      <c r="C16" s="24">
        <v>0</v>
      </c>
      <c r="D16" s="26">
        <v>1772.182</v>
      </c>
      <c r="E16" s="24">
        <v>9166.4860700000008</v>
      </c>
      <c r="F16" s="26">
        <v>0</v>
      </c>
      <c r="G16" s="41">
        <v>0</v>
      </c>
    </row>
    <row r="17" spans="1:7">
      <c r="A17" s="28" t="s">
        <v>6</v>
      </c>
      <c r="B17" s="26">
        <v>141.376</v>
      </c>
      <c r="C17" s="24">
        <v>468.04537499999998</v>
      </c>
      <c r="D17" s="26">
        <v>1428.337</v>
      </c>
      <c r="E17" s="24">
        <v>6930.6243029999996</v>
      </c>
      <c r="F17" s="26">
        <v>0</v>
      </c>
      <c r="G17" s="41">
        <v>0</v>
      </c>
    </row>
    <row r="18" spans="1:7">
      <c r="A18" s="28" t="s">
        <v>7</v>
      </c>
      <c r="B18" s="26">
        <v>0</v>
      </c>
      <c r="C18" s="24">
        <v>0</v>
      </c>
      <c r="D18" s="26">
        <v>739.65099999999995</v>
      </c>
      <c r="E18" s="24">
        <v>3200.451</v>
      </c>
      <c r="F18" s="26">
        <v>0</v>
      </c>
      <c r="G18" s="41">
        <v>0</v>
      </c>
    </row>
    <row r="19" spans="1:7">
      <c r="A19" s="28" t="s">
        <v>8</v>
      </c>
      <c r="B19" s="26">
        <v>67.551000000000002</v>
      </c>
      <c r="C19" s="24">
        <v>376.78100000000001</v>
      </c>
      <c r="D19" s="26">
        <v>2350.7930000000001</v>
      </c>
      <c r="E19" s="24">
        <v>10620.160916999999</v>
      </c>
      <c r="F19" s="26">
        <v>0</v>
      </c>
      <c r="G19" s="41">
        <v>0</v>
      </c>
    </row>
    <row r="20" spans="1:7">
      <c r="A20" s="29" t="s">
        <v>9</v>
      </c>
      <c r="B20" s="30">
        <v>0</v>
      </c>
      <c r="C20" s="31">
        <v>0</v>
      </c>
      <c r="D20" s="30">
        <v>487.154</v>
      </c>
      <c r="E20" s="31">
        <v>2057.8488750000001</v>
      </c>
      <c r="F20" s="30">
        <v>0</v>
      </c>
      <c r="G20" s="42">
        <v>0</v>
      </c>
    </row>
    <row r="21" spans="1:7">
      <c r="A21" s="33" t="s">
        <v>10</v>
      </c>
      <c r="B21" s="34">
        <f>SUM(B12:B20)</f>
        <v>884.02300000000002</v>
      </c>
      <c r="C21" s="35">
        <f>SUM(C12:C20)</f>
        <v>4207.2755000000006</v>
      </c>
      <c r="D21" s="34">
        <f t="shared" ref="D21:G21" si="0">SUM(D12:D20)</f>
        <v>12201.099</v>
      </c>
      <c r="E21" s="35">
        <f>SUM(E12:E20)</f>
        <v>58072.499918000001</v>
      </c>
      <c r="F21" s="34">
        <f t="shared" si="0"/>
        <v>0</v>
      </c>
      <c r="G21" s="36">
        <f t="shared" si="0"/>
        <v>0</v>
      </c>
    </row>
    <row r="24" spans="1:7" ht="15">
      <c r="A24" s="15" t="s">
        <v>41</v>
      </c>
    </row>
    <row r="25" spans="1:7">
      <c r="B25" s="47" t="s">
        <v>15</v>
      </c>
      <c r="C25" s="48"/>
      <c r="D25" s="47" t="s">
        <v>16</v>
      </c>
      <c r="E25" s="48"/>
      <c r="F25" s="47" t="s">
        <v>23</v>
      </c>
      <c r="G25" s="48"/>
    </row>
    <row r="26" spans="1:7">
      <c r="A26" s="16" t="s">
        <v>17</v>
      </c>
      <c r="B26" s="17" t="s">
        <v>18</v>
      </c>
      <c r="C26" s="18" t="s">
        <v>19</v>
      </c>
      <c r="D26" s="19" t="s">
        <v>18</v>
      </c>
      <c r="E26" s="20" t="s">
        <v>19</v>
      </c>
      <c r="F26" s="17" t="s">
        <v>18</v>
      </c>
      <c r="G26" s="21" t="s">
        <v>19</v>
      </c>
    </row>
    <row r="27" spans="1:7">
      <c r="A27" s="22" t="s">
        <v>1</v>
      </c>
      <c r="B27" s="23">
        <v>18.111000000000001</v>
      </c>
      <c r="C27" s="25">
        <v>77.716854999999995</v>
      </c>
      <c r="D27" s="23">
        <v>0</v>
      </c>
      <c r="E27" s="25">
        <v>0</v>
      </c>
      <c r="F27" s="23">
        <v>0</v>
      </c>
      <c r="G27" s="37">
        <v>0</v>
      </c>
    </row>
    <row r="28" spans="1:7">
      <c r="A28" s="28" t="s">
        <v>2</v>
      </c>
      <c r="B28" s="26">
        <v>0</v>
      </c>
      <c r="C28" s="24">
        <v>0</v>
      </c>
      <c r="D28" s="26">
        <v>348.80599999999998</v>
      </c>
      <c r="E28" s="24">
        <v>1242.5719999999999</v>
      </c>
      <c r="F28" s="26">
        <v>0</v>
      </c>
      <c r="G28" s="27">
        <v>0</v>
      </c>
    </row>
    <row r="29" spans="1:7">
      <c r="A29" s="28" t="s">
        <v>3</v>
      </c>
      <c r="B29" s="26">
        <v>445.08699999999999</v>
      </c>
      <c r="C29" s="24">
        <v>1701.4909849999999</v>
      </c>
      <c r="D29" s="26">
        <v>86.245999999999995</v>
      </c>
      <c r="E29" s="24">
        <v>372.23185000000001</v>
      </c>
      <c r="F29" s="26">
        <v>0</v>
      </c>
      <c r="G29" s="27">
        <v>0</v>
      </c>
    </row>
    <row r="30" spans="1:7">
      <c r="A30" s="28" t="s">
        <v>4</v>
      </c>
      <c r="B30" s="26">
        <v>0</v>
      </c>
      <c r="C30" s="24">
        <v>0</v>
      </c>
      <c r="D30" s="26">
        <v>0</v>
      </c>
      <c r="E30" s="24">
        <v>0</v>
      </c>
      <c r="F30" s="26">
        <v>0</v>
      </c>
      <c r="G30" s="27">
        <v>0</v>
      </c>
    </row>
    <row r="31" spans="1:7">
      <c r="A31" s="28" t="s">
        <v>5</v>
      </c>
      <c r="B31" s="26">
        <v>15.199</v>
      </c>
      <c r="C31" s="24">
        <v>132.10900000000001</v>
      </c>
      <c r="D31" s="26">
        <v>0</v>
      </c>
      <c r="E31" s="24">
        <v>0</v>
      </c>
      <c r="F31" s="26">
        <v>0</v>
      </c>
      <c r="G31" s="27">
        <v>0</v>
      </c>
    </row>
    <row r="32" spans="1:7">
      <c r="A32" s="28" t="s">
        <v>6</v>
      </c>
      <c r="B32" s="26">
        <v>0</v>
      </c>
      <c r="C32" s="24">
        <v>0</v>
      </c>
      <c r="D32" s="26">
        <v>205.69800000000001</v>
      </c>
      <c r="E32" s="24">
        <v>845.50564999999995</v>
      </c>
      <c r="F32" s="26">
        <v>0</v>
      </c>
      <c r="G32" s="27">
        <v>0</v>
      </c>
    </row>
    <row r="33" spans="1:7">
      <c r="A33" s="28" t="s">
        <v>7</v>
      </c>
      <c r="B33" s="26">
        <v>0</v>
      </c>
      <c r="C33" s="24">
        <v>0</v>
      </c>
      <c r="D33" s="26">
        <v>344.47500000000002</v>
      </c>
      <c r="E33" s="24">
        <v>1262.4973749999999</v>
      </c>
      <c r="F33" s="26">
        <v>0</v>
      </c>
      <c r="G33" s="27">
        <v>0</v>
      </c>
    </row>
    <row r="34" spans="1:7">
      <c r="A34" s="28" t="s">
        <v>8</v>
      </c>
      <c r="B34" s="26">
        <v>0</v>
      </c>
      <c r="C34" s="24">
        <v>0</v>
      </c>
      <c r="D34" s="26">
        <v>754.57899999999995</v>
      </c>
      <c r="E34" s="24">
        <v>2837.7710050000001</v>
      </c>
      <c r="F34" s="26">
        <v>0</v>
      </c>
      <c r="G34" s="27">
        <v>0</v>
      </c>
    </row>
    <row r="35" spans="1:7">
      <c r="A35" s="29" t="s">
        <v>9</v>
      </c>
      <c r="B35" s="30">
        <v>5.9029999999999996</v>
      </c>
      <c r="C35" s="31">
        <v>34.4</v>
      </c>
      <c r="D35" s="30">
        <v>0</v>
      </c>
      <c r="E35" s="31">
        <v>0</v>
      </c>
      <c r="F35" s="30">
        <v>0</v>
      </c>
      <c r="G35" s="32">
        <v>0</v>
      </c>
    </row>
    <row r="36" spans="1:7">
      <c r="A36" s="33" t="s">
        <v>10</v>
      </c>
      <c r="B36" s="34">
        <f>SUM(B27:B35)</f>
        <v>484.3</v>
      </c>
      <c r="C36" s="35">
        <f>SUM(C27:C35)</f>
        <v>1945.7168399999998</v>
      </c>
      <c r="D36" s="34">
        <f t="shared" ref="D36" si="1">SUM(D27:D35)</f>
        <v>1739.8040000000001</v>
      </c>
      <c r="E36" s="35">
        <f>SUM(E27:E35)</f>
        <v>6560.5778799999998</v>
      </c>
      <c r="F36" s="34">
        <f t="shared" ref="F36:G36" si="2">SUM(F27:F35)</f>
        <v>0</v>
      </c>
      <c r="G36" s="36">
        <f t="shared" si="2"/>
        <v>0</v>
      </c>
    </row>
    <row r="39" spans="1:7" s="39" customFormat="1" ht="15">
      <c r="A39" s="38" t="s">
        <v>11</v>
      </c>
    </row>
    <row r="40" spans="1:7" s="39" customFormat="1" ht="11.25">
      <c r="A40" s="39" t="s">
        <v>12</v>
      </c>
    </row>
    <row r="41" spans="1:7" s="39" customFormat="1" ht="11.25">
      <c r="A41" s="40" t="s">
        <v>20</v>
      </c>
    </row>
    <row r="42" spans="1:7" s="39" customFormat="1" ht="11.25">
      <c r="A42" s="40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dcterms:created xsi:type="dcterms:W3CDTF">2010-04-19T09:27:16Z</dcterms:created>
  <dcterms:modified xsi:type="dcterms:W3CDTF">2014-08-06T12:40:41Z</dcterms:modified>
</cp:coreProperties>
</file>