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70" windowWidth="28155" windowHeight="12270" activeTab="11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25725"/>
</workbook>
</file>

<file path=xl/calcChain.xml><?xml version="1.0" encoding="utf-8"?>
<calcChain xmlns="http://schemas.openxmlformats.org/spreadsheetml/2006/main">
  <c r="M36" i="12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11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10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9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8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7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6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5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4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3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2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1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</calcChain>
</file>

<file path=xl/sharedStrings.xml><?xml version="1.0" encoding="utf-8"?>
<sst xmlns="http://schemas.openxmlformats.org/spreadsheetml/2006/main" count="804" uniqueCount="55">
  <si>
    <t>Tidligere utsett</t>
  </si>
  <si>
    <t>Fjorårets utsett</t>
  </si>
  <si>
    <t>Årets utsett</t>
  </si>
  <si>
    <t>Fylke</t>
  </si>
  <si>
    <t>Finnmark</t>
  </si>
  <si>
    <t>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</si>
  <si>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</si>
  <si>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</si>
  <si>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</si>
  <si>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</si>
  <si>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</si>
  <si>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</si>
  <si>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 og Agder</t>
  </si>
  <si>
    <t>Totalt</t>
  </si>
  <si>
    <t>Forklaring</t>
  </si>
  <si>
    <t>Dødfisk</t>
  </si>
  <si>
    <t>Utkast</t>
  </si>
  <si>
    <t>Rømming</t>
  </si>
  <si>
    <t>Annet</t>
  </si>
  <si>
    <t>SVINN I PRODUKSJONEN</t>
  </si>
  <si>
    <t>Innrapporterte tall slått sammen for art, fylke, måned og utsettsår</t>
  </si>
  <si>
    <t>Kilde: Fiskeridirektoratet, månedsrapportering fra oppdretter</t>
  </si>
  <si>
    <t>Dødfisk = Antall fisk som er rapportert som døde av oppdretter</t>
  </si>
  <si>
    <t>Utkast = Antall fisk som er vraket på slakteriet</t>
  </si>
  <si>
    <t>Rømming = Antall fisk som er rapportert rømt. Tallene kan avvike fra innrapporert rømmingsskjema</t>
  </si>
  <si>
    <t>Annet = Antall fisk som er rapportert som tapte som følge av andre årsaker. Denne posten inneholder også innrapporterte tellefeil.</t>
  </si>
  <si>
    <t>Tellefeil er en justering i henhold til opprinnelig utsett. Dersom det ved fordeling av totalt svinn på årsakene dødfisk,</t>
  </si>
  <si>
    <t xml:space="preserve">utkast fra slakteri, rømming og annet gjenstår fisk føres disse som et positivt tall under tellefeil. Motsatt dersom </t>
  </si>
  <si>
    <t xml:space="preserve">det ved fordeling av av totalt svinn på årsakene dødfisk, utkast, rømming og annet mangler fisk. Da føres disse som et </t>
  </si>
  <si>
    <t>negativt tall under tellefeil.</t>
  </si>
  <si>
    <t>Innrapporterte svinntall av laks i januar 2010 fordelt på utsettsår. Antall i 1000 stk</t>
  </si>
  <si>
    <t>Innrapporterte svinntall av regnbueørret i januar 2010 fordelt på utsettsår. Antall i 1000 stk</t>
  </si>
  <si>
    <t>Innrapporterte svinntall av laks i februar 2010 fordelt på utsettsår. Antall i 1000 stk</t>
  </si>
  <si>
    <t>Innrapporterte svinntall av regnbueørret i februar 2010 fordelt på utsettsår. Antall i 1000 stk</t>
  </si>
  <si>
    <t>Innrapporterte svinntall av laks i mars 2010 fordelt på utsettsår. Antall i 1000 stk</t>
  </si>
  <si>
    <t>Innrapporterte svinntall av regnbueørret i mars 2010 fordelt på utsettsår. Antall i 1000 stk</t>
  </si>
  <si>
    <t>Innrapporterte svinntall av laks i april 2010 fordelt på utsettsår. Antall i 1000 stk</t>
  </si>
  <si>
    <t>Innrapporterte svinntall av regnbueørret i april 2010 fordelt på utsettsår. Antall i 1000 stk</t>
  </si>
  <si>
    <t>Innrapporterte svinntall av laks i mai 2010 fordelt på utsettsår. Antall i 1000 stk</t>
  </si>
  <si>
    <t>Innrapporterte svinntall av regnbueørret i mai 2010 fordelt på utsettsår. Antall i 1000 stk</t>
  </si>
  <si>
    <t>Innrapporterte svinntall av laks i juni 2010 fordelt på utsettsår. Antall i 1000 stk</t>
  </si>
  <si>
    <t>Innrapporterte svinntall av regnbueørret i juni 2010 fordelt på utsettsår. Antall i 1000 stk</t>
  </si>
  <si>
    <t>Innrapporterte svinntall av laks i juli 2010 fordelt på utsettsår. Antall i 1000 stk</t>
  </si>
  <si>
    <t>Innrapporterte svinntall av regnbueørret i juli 2010 fordelt på utsettsår. Antall i 1000 stk</t>
  </si>
  <si>
    <t>Innrapporterte svinntall av laks i august 2010 fordelt på utsettsår. Antall i 1000 stk</t>
  </si>
  <si>
    <t>Innrapporterte svinntall av regnbueørret i august 2010 fordelt på utsettsår. Antall i 1000 stk</t>
  </si>
  <si>
    <t>Innrapporterte svinntall av regnbueørret i september 2010 fordelt på utsettsår. Antall i 1000 stk</t>
  </si>
  <si>
    <t>Innrapporterte svinntall av laks i september 2010 fordelt på utsettsår. Antall i 1000 stk</t>
  </si>
  <si>
    <t>Innrapporterte svinntall av laks i oktober 2010 fordelt på utsettsår. Antall i 1000 stk</t>
  </si>
  <si>
    <t>Innrapporterte svinntall av regnbueørret i oktober 2010 fordelt på utsettsår. Antall i 1000 stk</t>
  </si>
  <si>
    <t>Innrapporterte svinntall av laks i november 2010 fordelt på utsettsår. Antall i 1000 stk</t>
  </si>
  <si>
    <t>Innrapporterte svinntall av regnbueørret i november 2010 fordelt på utsettsår. Antall i 1000 stk</t>
  </si>
  <si>
    <t>Innrapporterte svinntall av laks i desember 2010 fordelt på utsettsår. Antall i 1000 stk</t>
  </si>
  <si>
    <t>Innrapporterte svinntall av regnbueørret i desember 2010 fordelt på utsettsår. Antall i 1000 stk</t>
  </si>
  <si>
    <t>Innrapporterte data per 1.8.2014</t>
  </si>
</sst>
</file>

<file path=xl/styles.xml><?xml version="1.0" encoding="utf-8"?>
<styleSheet xmlns="http://schemas.openxmlformats.org/spreadsheetml/2006/main">
  <numFmts count="1">
    <numFmt numFmtId="164" formatCode="[$-414]mmmm\ yyyy;@"/>
  </numFmts>
  <fonts count="11">
    <font>
      <sz val="10"/>
      <color theme="1"/>
      <name val="Arial"/>
      <family val="2"/>
    </font>
    <font>
      <sz val="22"/>
      <color rgb="FF0033A0"/>
      <name val="Verdana"/>
      <family val="2"/>
    </font>
    <font>
      <sz val="14"/>
      <color theme="3" tint="0.39997558519241921"/>
      <name val="Verdana"/>
      <family val="2"/>
    </font>
    <font>
      <sz val="14"/>
      <color rgb="FF0033A0"/>
      <name val="Verdana"/>
      <family val="2"/>
    </font>
    <font>
      <sz val="10"/>
      <color theme="3" tint="0.39997558519241921"/>
      <name val="Verdana"/>
      <family val="2"/>
    </font>
    <font>
      <sz val="10"/>
      <name val="Verdana"/>
      <family val="2"/>
    </font>
    <font>
      <sz val="10"/>
      <color theme="3" tint="-0.499984740745262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sz val="10"/>
      <color rgb="FF0033A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DFBFF"/>
        <bgColor indexed="64"/>
      </patternFill>
    </fill>
    <fill>
      <patternFill patternType="solid">
        <fgColor rgb="FFD1FBFF"/>
        <bgColor indexed="64"/>
      </patternFill>
    </fill>
    <fill>
      <patternFill patternType="solid">
        <fgColor rgb="FFE5FD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164" fontId="2" fillId="0" borderId="0" xfId="0" applyNumberFormat="1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7" fillId="0" borderId="0" xfId="0" applyNumberFormat="1" applyFont="1"/>
    <xf numFmtId="3" fontId="7" fillId="0" borderId="0" xfId="0" applyNumberFormat="1" applyFont="1"/>
    <xf numFmtId="0" fontId="7" fillId="0" borderId="0" xfId="0" applyFont="1"/>
    <xf numFmtId="0" fontId="8" fillId="0" borderId="0" xfId="0" applyFont="1"/>
    <xf numFmtId="0" fontId="0" fillId="3" borderId="1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3" fontId="7" fillId="0" borderId="3" xfId="0" applyNumberFormat="1" applyFont="1" applyBorder="1"/>
    <xf numFmtId="3" fontId="7" fillId="0" borderId="4" xfId="0" applyNumberFormat="1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3" fontId="7" fillId="0" borderId="6" xfId="0" applyNumberFormat="1" applyFont="1" applyBorder="1" applyAlignment="1">
      <alignment horizontal="right"/>
    </xf>
    <xf numFmtId="3" fontId="7" fillId="0" borderId="7" xfId="0" applyNumberFormat="1" applyFont="1" applyBorder="1"/>
    <xf numFmtId="3" fontId="7" fillId="0" borderId="8" xfId="0" applyNumberFormat="1" applyFont="1" applyBorder="1"/>
    <xf numFmtId="0" fontId="9" fillId="0" borderId="0" xfId="0" applyFont="1"/>
    <xf numFmtId="0" fontId="7" fillId="0" borderId="0" xfId="0" applyNumberFormat="1" applyFont="1"/>
    <xf numFmtId="0" fontId="7" fillId="0" borderId="0" xfId="0" applyFont="1" applyAlignment="1">
      <alignment horizontal="left" wrapText="1"/>
    </xf>
    <xf numFmtId="0" fontId="10" fillId="0" borderId="0" xfId="0" applyFont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3" borderId="13" xfId="0" applyFill="1" applyBorder="1" applyAlignment="1">
      <alignment horizontal="right"/>
    </xf>
    <xf numFmtId="3" fontId="7" fillId="0" borderId="14" xfId="0" applyNumberFormat="1" applyFont="1" applyBorder="1"/>
    <xf numFmtId="3" fontId="7" fillId="0" borderId="15" xfId="0" applyNumberFormat="1" applyFont="1" applyBorder="1"/>
    <xf numFmtId="3" fontId="7" fillId="0" borderId="16" xfId="0" applyNumberFormat="1" applyFont="1" applyBorder="1"/>
    <xf numFmtId="3" fontId="7" fillId="2" borderId="1" xfId="0" applyNumberFormat="1" applyFont="1" applyFill="1" applyBorder="1"/>
    <xf numFmtId="3" fontId="7" fillId="2" borderId="2" xfId="0" applyNumberFormat="1" applyFont="1" applyFill="1" applyBorder="1"/>
    <xf numFmtId="3" fontId="7" fillId="2" borderId="13" xfId="0" applyNumberFormat="1" applyFont="1" applyFill="1" applyBorder="1"/>
    <xf numFmtId="0" fontId="7" fillId="2" borderId="9" xfId="0" applyFont="1" applyFill="1" applyBorder="1"/>
    <xf numFmtId="0" fontId="7" fillId="4" borderId="17" xfId="0" applyFont="1" applyFill="1" applyBorder="1"/>
    <xf numFmtId="0" fontId="7" fillId="4" borderId="18" xfId="0" applyFont="1" applyFill="1" applyBorder="1"/>
    <xf numFmtId="0" fontId="7" fillId="4" borderId="19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A1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19</v>
      </c>
      <c r="B1" s="2"/>
      <c r="C1" s="3"/>
      <c r="D1" s="3"/>
      <c r="E1" s="3"/>
    </row>
    <row r="2" spans="1:13" s="8" customFormat="1" ht="18">
      <c r="A2" s="5" t="s">
        <v>20</v>
      </c>
      <c r="B2" s="6"/>
      <c r="C2" s="7"/>
      <c r="D2" s="7"/>
      <c r="E2" s="7"/>
    </row>
    <row r="3" spans="1:13" s="8" customFormat="1">
      <c r="A3" s="27"/>
      <c r="B3" s="6"/>
      <c r="C3" s="7"/>
      <c r="D3" s="7"/>
      <c r="E3" s="7"/>
    </row>
    <row r="4" spans="1:13" s="8" customFormat="1">
      <c r="A4" s="9" t="s">
        <v>21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30</v>
      </c>
    </row>
    <row r="10" spans="1:13">
      <c r="B10" s="28" t="s">
        <v>0</v>
      </c>
      <c r="C10" s="29"/>
      <c r="D10" s="29"/>
      <c r="E10" s="29"/>
      <c r="F10" s="28" t="s">
        <v>1</v>
      </c>
      <c r="G10" s="29"/>
      <c r="H10" s="29"/>
      <c r="I10" s="29"/>
      <c r="J10" s="28" t="s">
        <v>2</v>
      </c>
      <c r="K10" s="29"/>
      <c r="L10" s="29"/>
      <c r="M10" s="30"/>
    </row>
    <row r="11" spans="1:13">
      <c r="A11" s="3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1" t="s">
        <v>18</v>
      </c>
    </row>
    <row r="12" spans="1:13">
      <c r="A12" s="39" t="s">
        <v>4</v>
      </c>
      <c r="B12" s="17">
        <v>20.135000000000002</v>
      </c>
      <c r="C12" s="18">
        <v>3.7090000000000001</v>
      </c>
      <c r="D12" s="18">
        <v>0</v>
      </c>
      <c r="E12" s="18">
        <v>-22.288</v>
      </c>
      <c r="F12" s="17">
        <v>59.709000000000003</v>
      </c>
      <c r="G12" s="18">
        <v>0</v>
      </c>
      <c r="H12" s="18">
        <v>0</v>
      </c>
      <c r="I12" s="18">
        <v>0</v>
      </c>
      <c r="J12" s="17">
        <v>0</v>
      </c>
      <c r="K12" s="18">
        <v>0</v>
      </c>
      <c r="L12" s="18">
        <v>0</v>
      </c>
      <c r="M12" s="32">
        <v>0</v>
      </c>
    </row>
    <row r="13" spans="1:13">
      <c r="A13" s="40" t="s">
        <v>5</v>
      </c>
      <c r="B13" s="19">
        <v>34.652000000000001</v>
      </c>
      <c r="C13" s="20">
        <v>4.8719999999999999</v>
      </c>
      <c r="D13" s="20">
        <v>0</v>
      </c>
      <c r="E13" s="20">
        <v>-4.1379999999999999</v>
      </c>
      <c r="F13" s="19">
        <v>176.29</v>
      </c>
      <c r="G13" s="20">
        <v>0</v>
      </c>
      <c r="H13" s="20">
        <v>0</v>
      </c>
      <c r="I13" s="20">
        <v>0.01</v>
      </c>
      <c r="J13" s="19">
        <v>0</v>
      </c>
      <c r="K13" s="20">
        <v>0</v>
      </c>
      <c r="L13" s="20">
        <v>0</v>
      </c>
      <c r="M13" s="33">
        <v>0</v>
      </c>
    </row>
    <row r="14" spans="1:13">
      <c r="A14" s="40" t="s">
        <v>6</v>
      </c>
      <c r="B14" s="19">
        <v>35.045000000000002</v>
      </c>
      <c r="C14" s="20">
        <v>11.125999999999999</v>
      </c>
      <c r="D14" s="20">
        <v>0</v>
      </c>
      <c r="E14" s="20">
        <v>36.037999999999997</v>
      </c>
      <c r="F14" s="19">
        <v>207.685</v>
      </c>
      <c r="G14" s="20">
        <v>0</v>
      </c>
      <c r="H14" s="20">
        <v>0</v>
      </c>
      <c r="I14" s="20">
        <v>-20.527999999999999</v>
      </c>
      <c r="J14" s="19">
        <v>0</v>
      </c>
      <c r="K14" s="20">
        <v>0</v>
      </c>
      <c r="L14" s="20">
        <v>0</v>
      </c>
      <c r="M14" s="33">
        <v>0</v>
      </c>
    </row>
    <row r="15" spans="1:13">
      <c r="A15" s="40" t="s">
        <v>7</v>
      </c>
      <c r="B15" s="19">
        <v>17.648</v>
      </c>
      <c r="C15" s="20">
        <v>9.0259999999999998</v>
      </c>
      <c r="D15" s="21">
        <v>0</v>
      </c>
      <c r="E15" s="20">
        <v>-3.9460000000000002</v>
      </c>
      <c r="F15" s="19">
        <v>41.262999999999998</v>
      </c>
      <c r="G15" s="20">
        <v>0</v>
      </c>
      <c r="H15" s="20">
        <v>0</v>
      </c>
      <c r="I15" s="20">
        <v>0.01</v>
      </c>
      <c r="J15" s="19">
        <v>0</v>
      </c>
      <c r="K15" s="20">
        <v>0</v>
      </c>
      <c r="L15" s="20">
        <v>0</v>
      </c>
      <c r="M15" s="33">
        <v>0</v>
      </c>
    </row>
    <row r="16" spans="1:13">
      <c r="A16" s="40" t="s">
        <v>8</v>
      </c>
      <c r="B16" s="19">
        <v>39.545000000000002</v>
      </c>
      <c r="C16" s="20">
        <v>4.7699999999999996</v>
      </c>
      <c r="D16" s="20">
        <v>0</v>
      </c>
      <c r="E16" s="20">
        <v>-13.012</v>
      </c>
      <c r="F16" s="19">
        <v>137.82</v>
      </c>
      <c r="G16" s="20">
        <v>0</v>
      </c>
      <c r="H16" s="20">
        <v>0</v>
      </c>
      <c r="I16" s="20">
        <v>0.06</v>
      </c>
      <c r="J16" s="19">
        <v>0</v>
      </c>
      <c r="K16" s="20">
        <v>0</v>
      </c>
      <c r="L16" s="20">
        <v>0</v>
      </c>
      <c r="M16" s="33">
        <v>0</v>
      </c>
    </row>
    <row r="17" spans="1:13">
      <c r="A17" s="40" t="s">
        <v>9</v>
      </c>
      <c r="B17" s="19">
        <v>41.494</v>
      </c>
      <c r="C17" s="20">
        <v>21.62</v>
      </c>
      <c r="D17" s="20">
        <v>0</v>
      </c>
      <c r="E17" s="20">
        <v>13.188000000000001</v>
      </c>
      <c r="F17" s="19">
        <v>170.49100000000001</v>
      </c>
      <c r="G17" s="20">
        <v>0</v>
      </c>
      <c r="H17" s="20">
        <v>0</v>
      </c>
      <c r="I17" s="20">
        <v>1.137</v>
      </c>
      <c r="J17" s="19">
        <v>0</v>
      </c>
      <c r="K17" s="20">
        <v>0</v>
      </c>
      <c r="L17" s="20">
        <v>0</v>
      </c>
      <c r="M17" s="33">
        <v>0</v>
      </c>
    </row>
    <row r="18" spans="1:13">
      <c r="A18" s="40" t="s">
        <v>10</v>
      </c>
      <c r="B18" s="19">
        <v>24.34</v>
      </c>
      <c r="C18" s="20">
        <v>18.193000000000001</v>
      </c>
      <c r="D18" s="20">
        <v>0</v>
      </c>
      <c r="E18" s="20">
        <v>-24.83</v>
      </c>
      <c r="F18" s="19">
        <v>184.76300000000001</v>
      </c>
      <c r="G18" s="20">
        <v>0</v>
      </c>
      <c r="H18" s="20">
        <v>0</v>
      </c>
      <c r="I18" s="20">
        <v>0</v>
      </c>
      <c r="J18" s="19">
        <v>0</v>
      </c>
      <c r="K18" s="20">
        <v>0</v>
      </c>
      <c r="L18" s="20">
        <v>0</v>
      </c>
      <c r="M18" s="33">
        <v>0</v>
      </c>
    </row>
    <row r="19" spans="1:13">
      <c r="A19" s="40" t="s">
        <v>11</v>
      </c>
      <c r="B19" s="19">
        <v>72.27</v>
      </c>
      <c r="C19" s="20">
        <v>43.067</v>
      </c>
      <c r="D19" s="20">
        <v>0</v>
      </c>
      <c r="E19" s="20">
        <v>-40.832999999999998</v>
      </c>
      <c r="F19" s="19">
        <v>278.96100000000001</v>
      </c>
      <c r="G19" s="20">
        <v>1.0860000000000001</v>
      </c>
      <c r="H19" s="20">
        <v>0</v>
      </c>
      <c r="I19" s="20">
        <v>1.7000000000000001E-2</v>
      </c>
      <c r="J19" s="19">
        <v>0</v>
      </c>
      <c r="K19" s="20">
        <v>0</v>
      </c>
      <c r="L19" s="20">
        <v>0</v>
      </c>
      <c r="M19" s="33">
        <v>0</v>
      </c>
    </row>
    <row r="20" spans="1:13">
      <c r="A20" s="41" t="s">
        <v>12</v>
      </c>
      <c r="B20" s="22">
        <v>54.758000000000003</v>
      </c>
      <c r="C20" s="23">
        <v>23.297000000000001</v>
      </c>
      <c r="D20" s="23">
        <v>23.238</v>
      </c>
      <c r="E20" s="23">
        <v>-51.768999999999998</v>
      </c>
      <c r="F20" s="22">
        <v>118.041</v>
      </c>
      <c r="G20" s="23">
        <v>0</v>
      </c>
      <c r="H20" s="23">
        <v>0</v>
      </c>
      <c r="I20" s="23">
        <v>0</v>
      </c>
      <c r="J20" s="22">
        <v>0.01</v>
      </c>
      <c r="K20" s="23">
        <v>0</v>
      </c>
      <c r="L20" s="23">
        <v>0</v>
      </c>
      <c r="M20" s="34">
        <v>0</v>
      </c>
    </row>
    <row r="21" spans="1:13">
      <c r="A21" s="38" t="s">
        <v>13</v>
      </c>
      <c r="B21" s="35">
        <f>SUM(B12:B20)</f>
        <v>339.887</v>
      </c>
      <c r="C21" s="36">
        <f>SUM(C12:C20)</f>
        <v>139.68</v>
      </c>
      <c r="D21" s="36">
        <f>SUM(D12:D20)</f>
        <v>23.238</v>
      </c>
      <c r="E21" s="36">
        <f t="shared" ref="E21:M21" si="0">SUM(E12:E20)</f>
        <v>-111.59</v>
      </c>
      <c r="F21" s="35">
        <f t="shared" si="0"/>
        <v>1375.0229999999999</v>
      </c>
      <c r="G21" s="36">
        <f t="shared" si="0"/>
        <v>1.0860000000000001</v>
      </c>
      <c r="H21" s="36">
        <f t="shared" si="0"/>
        <v>0</v>
      </c>
      <c r="I21" s="36">
        <f t="shared" si="0"/>
        <v>-19.293999999999997</v>
      </c>
      <c r="J21" s="35">
        <f t="shared" si="0"/>
        <v>0.01</v>
      </c>
      <c r="K21" s="36">
        <f t="shared" si="0"/>
        <v>0</v>
      </c>
      <c r="L21" s="36">
        <f t="shared" si="0"/>
        <v>0</v>
      </c>
      <c r="M21" s="37">
        <f t="shared" si="0"/>
        <v>0</v>
      </c>
    </row>
    <row r="24" spans="1:13" ht="15">
      <c r="A24" s="14" t="s">
        <v>31</v>
      </c>
    </row>
    <row r="25" spans="1:13">
      <c r="B25" s="28" t="s">
        <v>0</v>
      </c>
      <c r="C25" s="29"/>
      <c r="D25" s="29"/>
      <c r="E25" s="29"/>
      <c r="F25" s="28" t="s">
        <v>1</v>
      </c>
      <c r="G25" s="29"/>
      <c r="H25" s="29"/>
      <c r="I25" s="29"/>
      <c r="J25" s="28" t="s">
        <v>2</v>
      </c>
      <c r="K25" s="29"/>
      <c r="L25" s="29"/>
      <c r="M25" s="30"/>
    </row>
    <row r="26" spans="1:13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1" t="s">
        <v>18</v>
      </c>
    </row>
    <row r="27" spans="1:13">
      <c r="A27" s="39" t="s">
        <v>4</v>
      </c>
      <c r="B27" s="17">
        <v>12.037000000000001</v>
      </c>
      <c r="C27" s="18">
        <v>0.97</v>
      </c>
      <c r="D27" s="18">
        <v>0.5</v>
      </c>
      <c r="E27" s="18">
        <v>-54.826000000000001</v>
      </c>
      <c r="F27" s="17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32">
        <v>0</v>
      </c>
    </row>
    <row r="28" spans="1:13">
      <c r="A28" s="40" t="s">
        <v>5</v>
      </c>
      <c r="B28" s="19">
        <v>1.2929999999999999</v>
      </c>
      <c r="C28" s="20">
        <v>0</v>
      </c>
      <c r="D28" s="20">
        <v>0</v>
      </c>
      <c r="E28" s="20">
        <v>2.3889999999999998</v>
      </c>
      <c r="F28" s="19">
        <v>0.95099999999999996</v>
      </c>
      <c r="G28" s="20">
        <v>0</v>
      </c>
      <c r="H28" s="20">
        <v>0</v>
      </c>
      <c r="I28" s="20">
        <v>-56.095999999999997</v>
      </c>
      <c r="J28" s="19">
        <v>0</v>
      </c>
      <c r="K28" s="20">
        <v>0</v>
      </c>
      <c r="L28" s="20">
        <v>0</v>
      </c>
      <c r="M28" s="33">
        <v>0</v>
      </c>
    </row>
    <row r="29" spans="1:13">
      <c r="A29" s="40" t="s">
        <v>6</v>
      </c>
      <c r="B29" s="19">
        <v>6.6000000000000003E-2</v>
      </c>
      <c r="C29" s="20">
        <v>0</v>
      </c>
      <c r="D29" s="20">
        <v>0</v>
      </c>
      <c r="E29" s="20">
        <v>7.0780000000000003</v>
      </c>
      <c r="F29" s="19">
        <v>4.12</v>
      </c>
      <c r="G29" s="20">
        <v>0</v>
      </c>
      <c r="H29" s="20">
        <v>0</v>
      </c>
      <c r="I29" s="20">
        <v>0</v>
      </c>
      <c r="J29" s="19">
        <v>0</v>
      </c>
      <c r="K29" s="20">
        <v>0</v>
      </c>
      <c r="L29" s="20">
        <v>0</v>
      </c>
      <c r="M29" s="33">
        <v>0</v>
      </c>
    </row>
    <row r="30" spans="1:13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3">
        <v>0</v>
      </c>
    </row>
    <row r="31" spans="1:13">
      <c r="A31" s="40" t="s">
        <v>8</v>
      </c>
      <c r="B31" s="19">
        <v>0.188</v>
      </c>
      <c r="C31" s="20">
        <v>0</v>
      </c>
      <c r="D31" s="20">
        <v>0</v>
      </c>
      <c r="E31" s="20">
        <v>0</v>
      </c>
      <c r="F31" s="19">
        <v>9.7000000000000003E-2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33">
        <v>0</v>
      </c>
    </row>
    <row r="32" spans="1:13">
      <c r="A32" s="40" t="s">
        <v>9</v>
      </c>
      <c r="B32" s="19">
        <v>1.915</v>
      </c>
      <c r="C32" s="20">
        <v>2.6150000000000002</v>
      </c>
      <c r="D32" s="20">
        <v>0</v>
      </c>
      <c r="E32" s="20">
        <v>-1.214</v>
      </c>
      <c r="F32" s="19">
        <v>5.6689999999999996</v>
      </c>
      <c r="G32" s="20">
        <v>0</v>
      </c>
      <c r="H32" s="20">
        <v>0</v>
      </c>
      <c r="I32" s="20">
        <v>0</v>
      </c>
      <c r="J32" s="19">
        <v>0</v>
      </c>
      <c r="K32" s="20">
        <v>0</v>
      </c>
      <c r="L32" s="20">
        <v>0</v>
      </c>
      <c r="M32" s="33">
        <v>0</v>
      </c>
    </row>
    <row r="33" spans="1:13">
      <c r="A33" s="40" t="s">
        <v>10</v>
      </c>
      <c r="B33" s="19">
        <v>4.42</v>
      </c>
      <c r="C33" s="20">
        <v>0.3</v>
      </c>
      <c r="D33" s="20">
        <v>0</v>
      </c>
      <c r="E33" s="20">
        <v>2.238</v>
      </c>
      <c r="F33" s="19">
        <v>25.81</v>
      </c>
      <c r="G33" s="20">
        <v>0</v>
      </c>
      <c r="H33" s="20">
        <v>0</v>
      </c>
      <c r="I33" s="20">
        <v>0</v>
      </c>
      <c r="J33" s="19">
        <v>0</v>
      </c>
      <c r="K33" s="20">
        <v>0</v>
      </c>
      <c r="L33" s="20">
        <v>0</v>
      </c>
      <c r="M33" s="33">
        <v>0</v>
      </c>
    </row>
    <row r="34" spans="1:13">
      <c r="A34" s="40" t="s">
        <v>11</v>
      </c>
      <c r="B34" s="19">
        <v>12.698</v>
      </c>
      <c r="C34" s="20">
        <v>6.7839999999999998</v>
      </c>
      <c r="D34" s="20">
        <v>0</v>
      </c>
      <c r="E34" s="20">
        <v>7.0940000000000003</v>
      </c>
      <c r="F34" s="19">
        <v>101.535</v>
      </c>
      <c r="G34" s="20">
        <v>0</v>
      </c>
      <c r="H34" s="20">
        <v>0</v>
      </c>
      <c r="I34" s="20">
        <v>0</v>
      </c>
      <c r="J34" s="19">
        <v>0</v>
      </c>
      <c r="K34" s="20">
        <v>0</v>
      </c>
      <c r="L34" s="20">
        <v>0</v>
      </c>
      <c r="M34" s="33">
        <v>0</v>
      </c>
    </row>
    <row r="35" spans="1:13">
      <c r="A35" s="41" t="s">
        <v>12</v>
      </c>
      <c r="B35" s="22">
        <v>0</v>
      </c>
      <c r="C35" s="23">
        <v>0</v>
      </c>
      <c r="D35" s="23">
        <v>0</v>
      </c>
      <c r="E35" s="23">
        <v>0</v>
      </c>
      <c r="F35" s="22">
        <v>1.0999999999999999E-2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4">
        <v>0</v>
      </c>
    </row>
    <row r="36" spans="1:13">
      <c r="A36" s="38" t="s">
        <v>13</v>
      </c>
      <c r="B36" s="35">
        <f>SUM(B27:B35)</f>
        <v>32.617000000000004</v>
      </c>
      <c r="C36" s="36">
        <f>SUM(C27:C35)</f>
        <v>10.669</v>
      </c>
      <c r="D36" s="36">
        <f>SUM(D27:D35)</f>
        <v>0.5</v>
      </c>
      <c r="E36" s="36">
        <f t="shared" ref="E36:M36" si="1">SUM(E27:E35)</f>
        <v>-37.240999999999993</v>
      </c>
      <c r="F36" s="35">
        <f t="shared" si="1"/>
        <v>138.19299999999998</v>
      </c>
      <c r="G36" s="36">
        <f t="shared" si="1"/>
        <v>0</v>
      </c>
      <c r="H36" s="36">
        <f t="shared" si="1"/>
        <v>0</v>
      </c>
      <c r="I36" s="36">
        <f t="shared" si="1"/>
        <v>-56.095999999999997</v>
      </c>
      <c r="J36" s="35">
        <f t="shared" si="1"/>
        <v>0</v>
      </c>
      <c r="K36" s="36">
        <f t="shared" si="1"/>
        <v>0</v>
      </c>
      <c r="L36" s="36">
        <f t="shared" si="1"/>
        <v>0</v>
      </c>
      <c r="M36" s="37">
        <f t="shared" si="1"/>
        <v>0</v>
      </c>
    </row>
    <row r="39" spans="1:13" ht="15">
      <c r="A39" s="24" t="s">
        <v>14</v>
      </c>
    </row>
    <row r="40" spans="1:13">
      <c r="A40" s="13" t="s">
        <v>22</v>
      </c>
    </row>
    <row r="41" spans="1:13">
      <c r="A41" s="13" t="s">
        <v>23</v>
      </c>
    </row>
    <row r="42" spans="1:13">
      <c r="A42" s="13" t="s">
        <v>24</v>
      </c>
    </row>
    <row r="43" spans="1:13">
      <c r="A43" s="26" t="s">
        <v>25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1:13">
      <c r="A44" s="25" t="s">
        <v>26</v>
      </c>
    </row>
    <row r="45" spans="1:13">
      <c r="A45" s="13" t="s">
        <v>27</v>
      </c>
    </row>
    <row r="46" spans="1:13">
      <c r="A46" s="13" t="s">
        <v>28</v>
      </c>
    </row>
    <row r="47" spans="1:13">
      <c r="A47" s="13" t="s">
        <v>29</v>
      </c>
    </row>
  </sheetData>
  <mergeCells count="7">
    <mergeCell ref="B10:E10"/>
    <mergeCell ref="F10:I10"/>
    <mergeCell ref="J10:M10"/>
    <mergeCell ref="A43:M43"/>
    <mergeCell ref="B25:E25"/>
    <mergeCell ref="F25:I25"/>
    <mergeCell ref="J25:M2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19</v>
      </c>
      <c r="B1" s="2"/>
      <c r="C1" s="3"/>
      <c r="D1" s="3"/>
      <c r="E1" s="3"/>
    </row>
    <row r="2" spans="1:13" s="8" customFormat="1" ht="18">
      <c r="A2" s="5" t="s">
        <v>20</v>
      </c>
      <c r="B2" s="6"/>
      <c r="C2" s="7"/>
      <c r="D2" s="7"/>
      <c r="E2" s="7"/>
    </row>
    <row r="3" spans="1:13" s="8" customFormat="1">
      <c r="A3" s="27"/>
      <c r="B3" s="6"/>
      <c r="C3" s="7"/>
      <c r="D3" s="7"/>
      <c r="E3" s="7"/>
    </row>
    <row r="4" spans="1:13" s="8" customFormat="1">
      <c r="A4" s="9" t="s">
        <v>21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48</v>
      </c>
    </row>
    <row r="10" spans="1:13">
      <c r="B10" s="28" t="s">
        <v>0</v>
      </c>
      <c r="C10" s="29"/>
      <c r="D10" s="29"/>
      <c r="E10" s="29"/>
      <c r="F10" s="28" t="s">
        <v>1</v>
      </c>
      <c r="G10" s="29"/>
      <c r="H10" s="29"/>
      <c r="I10" s="29"/>
      <c r="J10" s="28" t="s">
        <v>2</v>
      </c>
      <c r="K10" s="29"/>
      <c r="L10" s="29"/>
      <c r="M10" s="30"/>
    </row>
    <row r="11" spans="1:13">
      <c r="A11" s="3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1" t="s">
        <v>18</v>
      </c>
    </row>
    <row r="12" spans="1:13">
      <c r="A12" s="39" t="s">
        <v>4</v>
      </c>
      <c r="B12" s="17">
        <v>5.4859999999999998</v>
      </c>
      <c r="C12" s="18">
        <v>0.82499999999999996</v>
      </c>
      <c r="D12" s="18">
        <v>0</v>
      </c>
      <c r="E12" s="18">
        <v>-23.88</v>
      </c>
      <c r="F12" s="17">
        <v>71.832999999999998</v>
      </c>
      <c r="G12" s="18">
        <v>2.2370000000000001</v>
      </c>
      <c r="H12" s="18">
        <v>0</v>
      </c>
      <c r="I12" s="18">
        <v>-13.055999999999999</v>
      </c>
      <c r="J12" s="17">
        <v>249.75399999999999</v>
      </c>
      <c r="K12" s="18">
        <v>0</v>
      </c>
      <c r="L12" s="18">
        <v>0</v>
      </c>
      <c r="M12" s="32">
        <v>0</v>
      </c>
    </row>
    <row r="13" spans="1:13">
      <c r="A13" s="40" t="s">
        <v>5</v>
      </c>
      <c r="B13" s="19">
        <v>2.532</v>
      </c>
      <c r="C13" s="20">
        <v>0</v>
      </c>
      <c r="D13" s="20">
        <v>0</v>
      </c>
      <c r="E13" s="20">
        <v>-6.4020000000000001</v>
      </c>
      <c r="F13" s="19">
        <v>40.281999999999996</v>
      </c>
      <c r="G13" s="20">
        <v>0.99299999999999999</v>
      </c>
      <c r="H13" s="20">
        <v>0</v>
      </c>
      <c r="I13" s="20">
        <v>-6.06</v>
      </c>
      <c r="J13" s="19">
        <v>310.98399999999998</v>
      </c>
      <c r="K13" s="20">
        <v>0</v>
      </c>
      <c r="L13" s="20">
        <v>0</v>
      </c>
      <c r="M13" s="33">
        <v>2.9</v>
      </c>
    </row>
    <row r="14" spans="1:13">
      <c r="A14" s="40" t="s">
        <v>6</v>
      </c>
      <c r="B14" s="19">
        <v>1.7999999999999999E-2</v>
      </c>
      <c r="C14" s="20">
        <v>0</v>
      </c>
      <c r="D14" s="20">
        <v>0</v>
      </c>
      <c r="E14" s="20">
        <v>0.183</v>
      </c>
      <c r="F14" s="19">
        <v>59.606000000000002</v>
      </c>
      <c r="G14" s="20">
        <v>13.29</v>
      </c>
      <c r="H14" s="20">
        <v>0</v>
      </c>
      <c r="I14" s="20">
        <v>-226.06399999999999</v>
      </c>
      <c r="J14" s="19">
        <v>320.76900000000001</v>
      </c>
      <c r="K14" s="20">
        <v>0</v>
      </c>
      <c r="L14" s="20">
        <v>0</v>
      </c>
      <c r="M14" s="33">
        <v>18.821000000000002</v>
      </c>
    </row>
    <row r="15" spans="1:13">
      <c r="A15" s="40" t="s">
        <v>7</v>
      </c>
      <c r="B15" s="19">
        <v>0</v>
      </c>
      <c r="C15" s="20">
        <v>0</v>
      </c>
      <c r="D15" s="21">
        <v>0</v>
      </c>
      <c r="E15" s="20">
        <v>0</v>
      </c>
      <c r="F15" s="19">
        <v>21.94</v>
      </c>
      <c r="G15" s="20">
        <v>2.8290000000000002</v>
      </c>
      <c r="H15" s="20">
        <v>0</v>
      </c>
      <c r="I15" s="20">
        <v>16.914999999999999</v>
      </c>
      <c r="J15" s="19">
        <v>132.12299999999999</v>
      </c>
      <c r="K15" s="20">
        <v>0</v>
      </c>
      <c r="L15" s="20">
        <v>0</v>
      </c>
      <c r="M15" s="33">
        <v>0.71699999999999997</v>
      </c>
    </row>
    <row r="16" spans="1:13">
      <c r="A16" s="40" t="s">
        <v>8</v>
      </c>
      <c r="B16" s="19">
        <v>0.64900000000000002</v>
      </c>
      <c r="C16" s="20">
        <v>0</v>
      </c>
      <c r="D16" s="20">
        <v>0</v>
      </c>
      <c r="E16" s="20">
        <v>0.51500000000000001</v>
      </c>
      <c r="F16" s="19">
        <v>116.753</v>
      </c>
      <c r="G16" s="20">
        <v>10.872</v>
      </c>
      <c r="H16" s="20">
        <v>0</v>
      </c>
      <c r="I16" s="20">
        <v>18.119</v>
      </c>
      <c r="J16" s="19">
        <v>531.15800000000002</v>
      </c>
      <c r="K16" s="20">
        <v>0</v>
      </c>
      <c r="L16" s="20">
        <v>0</v>
      </c>
      <c r="M16" s="33">
        <v>0.01</v>
      </c>
    </row>
    <row r="17" spans="1:13">
      <c r="A17" s="40" t="s">
        <v>9</v>
      </c>
      <c r="B17" s="19">
        <v>5.2130000000000001</v>
      </c>
      <c r="C17" s="20">
        <v>0</v>
      </c>
      <c r="D17" s="20">
        <v>0</v>
      </c>
      <c r="E17" s="20">
        <v>-12.416</v>
      </c>
      <c r="F17" s="19">
        <v>115.62</v>
      </c>
      <c r="G17" s="20">
        <v>28.061</v>
      </c>
      <c r="H17" s="20">
        <v>0</v>
      </c>
      <c r="I17" s="20">
        <v>15.951000000000001</v>
      </c>
      <c r="J17" s="19">
        <v>654.18700000000001</v>
      </c>
      <c r="K17" s="20">
        <v>0</v>
      </c>
      <c r="L17" s="20">
        <v>50.09</v>
      </c>
      <c r="M17" s="33">
        <v>-259.16800000000001</v>
      </c>
    </row>
    <row r="18" spans="1:13">
      <c r="A18" s="40" t="s">
        <v>10</v>
      </c>
      <c r="B18" s="19">
        <v>0</v>
      </c>
      <c r="C18" s="20">
        <v>0</v>
      </c>
      <c r="D18" s="20">
        <v>0</v>
      </c>
      <c r="E18" s="20">
        <v>0</v>
      </c>
      <c r="F18" s="19">
        <v>50.805</v>
      </c>
      <c r="G18" s="20">
        <v>9.3979999999999997</v>
      </c>
      <c r="H18" s="20">
        <v>0</v>
      </c>
      <c r="I18" s="20">
        <v>26.202999999999999</v>
      </c>
      <c r="J18" s="19">
        <v>132.16</v>
      </c>
      <c r="K18" s="20">
        <v>0</v>
      </c>
      <c r="L18" s="20">
        <v>0</v>
      </c>
      <c r="M18" s="33">
        <v>0</v>
      </c>
    </row>
    <row r="19" spans="1:13">
      <c r="A19" s="40" t="s">
        <v>11</v>
      </c>
      <c r="B19" s="19">
        <v>2.1000000000000001E-2</v>
      </c>
      <c r="C19" s="20">
        <v>0</v>
      </c>
      <c r="D19" s="20">
        <v>0</v>
      </c>
      <c r="E19" s="20">
        <v>0</v>
      </c>
      <c r="F19" s="19">
        <v>138.48400000000001</v>
      </c>
      <c r="G19" s="20">
        <v>18.41</v>
      </c>
      <c r="H19" s="20">
        <v>0</v>
      </c>
      <c r="I19" s="20">
        <v>-122.758</v>
      </c>
      <c r="J19" s="19">
        <v>356.37900000000002</v>
      </c>
      <c r="K19" s="20">
        <v>0</v>
      </c>
      <c r="L19" s="20">
        <v>0</v>
      </c>
      <c r="M19" s="33">
        <v>-18.719000000000001</v>
      </c>
    </row>
    <row r="20" spans="1:13">
      <c r="A20" s="41" t="s">
        <v>12</v>
      </c>
      <c r="B20" s="22">
        <v>3.7949999999999999</v>
      </c>
      <c r="C20" s="23">
        <v>0</v>
      </c>
      <c r="D20" s="23">
        <v>0</v>
      </c>
      <c r="E20" s="23">
        <v>0</v>
      </c>
      <c r="F20" s="22">
        <v>51.640999999999998</v>
      </c>
      <c r="G20" s="23">
        <v>19.201000000000001</v>
      </c>
      <c r="H20" s="23">
        <v>0</v>
      </c>
      <c r="I20" s="23">
        <v>66.034000000000006</v>
      </c>
      <c r="J20" s="22">
        <v>533.35500000000002</v>
      </c>
      <c r="K20" s="23">
        <v>0</v>
      </c>
      <c r="L20" s="23">
        <v>0</v>
      </c>
      <c r="M20" s="34">
        <v>-74.478999999999999</v>
      </c>
    </row>
    <row r="21" spans="1:13">
      <c r="A21" s="38" t="s">
        <v>13</v>
      </c>
      <c r="B21" s="35">
        <f>SUM(B12:B20)</f>
        <v>17.714000000000006</v>
      </c>
      <c r="C21" s="36">
        <f>SUM(C12:C20)</f>
        <v>0.82499999999999996</v>
      </c>
      <c r="D21" s="36">
        <f>SUM(D12:D20)</f>
        <v>0</v>
      </c>
      <c r="E21" s="36">
        <f t="shared" ref="E21:M21" si="0">SUM(E12:E20)</f>
        <v>-42</v>
      </c>
      <c r="F21" s="35">
        <f t="shared" si="0"/>
        <v>666.96399999999994</v>
      </c>
      <c r="G21" s="36">
        <f t="shared" si="0"/>
        <v>105.291</v>
      </c>
      <c r="H21" s="36">
        <f t="shared" si="0"/>
        <v>0</v>
      </c>
      <c r="I21" s="36">
        <f t="shared" si="0"/>
        <v>-224.71600000000001</v>
      </c>
      <c r="J21" s="35">
        <f t="shared" si="0"/>
        <v>3220.8689999999997</v>
      </c>
      <c r="K21" s="36">
        <f t="shared" si="0"/>
        <v>0</v>
      </c>
      <c r="L21" s="36">
        <f t="shared" si="0"/>
        <v>50.09</v>
      </c>
      <c r="M21" s="37">
        <f t="shared" si="0"/>
        <v>-329.91800000000001</v>
      </c>
    </row>
    <row r="24" spans="1:13" ht="15">
      <c r="A24" s="14" t="s">
        <v>49</v>
      </c>
    </row>
    <row r="25" spans="1:13">
      <c r="B25" s="28" t="s">
        <v>0</v>
      </c>
      <c r="C25" s="29"/>
      <c r="D25" s="29"/>
      <c r="E25" s="29"/>
      <c r="F25" s="28" t="s">
        <v>1</v>
      </c>
      <c r="G25" s="29"/>
      <c r="H25" s="29"/>
      <c r="I25" s="29"/>
      <c r="J25" s="28" t="s">
        <v>2</v>
      </c>
      <c r="K25" s="29"/>
      <c r="L25" s="29"/>
      <c r="M25" s="30"/>
    </row>
    <row r="26" spans="1:13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1" t="s">
        <v>18</v>
      </c>
    </row>
    <row r="27" spans="1:13">
      <c r="A27" s="39" t="s">
        <v>4</v>
      </c>
      <c r="B27" s="17">
        <v>3.1840000000000002</v>
      </c>
      <c r="C27" s="18">
        <v>0</v>
      </c>
      <c r="D27" s="18">
        <v>0</v>
      </c>
      <c r="E27" s="18">
        <v>0.01</v>
      </c>
      <c r="F27" s="17">
        <v>0</v>
      </c>
      <c r="G27" s="18">
        <v>0</v>
      </c>
      <c r="H27" s="18">
        <v>0</v>
      </c>
      <c r="I27" s="18">
        <v>0</v>
      </c>
      <c r="J27" s="17">
        <v>20.132999999999999</v>
      </c>
      <c r="K27" s="18">
        <v>0</v>
      </c>
      <c r="L27" s="18">
        <v>0</v>
      </c>
      <c r="M27" s="32">
        <v>0</v>
      </c>
    </row>
    <row r="28" spans="1:13">
      <c r="A28" s="40" t="s">
        <v>5</v>
      </c>
      <c r="B28" s="19">
        <v>0</v>
      </c>
      <c r="C28" s="20">
        <v>0</v>
      </c>
      <c r="D28" s="20">
        <v>0</v>
      </c>
      <c r="E28" s="20">
        <v>0</v>
      </c>
      <c r="F28" s="19">
        <v>0.624</v>
      </c>
      <c r="G28" s="20">
        <v>0</v>
      </c>
      <c r="H28" s="20">
        <v>0</v>
      </c>
      <c r="I28" s="20">
        <v>-0.11799999999999999</v>
      </c>
      <c r="J28" s="19">
        <v>27.651</v>
      </c>
      <c r="K28" s="20">
        <v>0</v>
      </c>
      <c r="L28" s="20">
        <v>0</v>
      </c>
      <c r="M28" s="33">
        <v>0</v>
      </c>
    </row>
    <row r="29" spans="1:13">
      <c r="A29" s="40" t="s">
        <v>6</v>
      </c>
      <c r="B29" s="19">
        <v>0</v>
      </c>
      <c r="C29" s="20">
        <v>0</v>
      </c>
      <c r="D29" s="20">
        <v>0</v>
      </c>
      <c r="E29" s="20">
        <v>0</v>
      </c>
      <c r="F29" s="19">
        <v>0.96599999999999997</v>
      </c>
      <c r="G29" s="20">
        <v>0</v>
      </c>
      <c r="H29" s="20">
        <v>0</v>
      </c>
      <c r="I29" s="20">
        <v>290.06599999999997</v>
      </c>
      <c r="J29" s="19">
        <v>0.53</v>
      </c>
      <c r="K29" s="20">
        <v>0</v>
      </c>
      <c r="L29" s="20">
        <v>0</v>
      </c>
      <c r="M29" s="33">
        <v>0</v>
      </c>
    </row>
    <row r="30" spans="1:13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3">
        <v>0</v>
      </c>
    </row>
    <row r="31" spans="1:13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0.21199999999999999</v>
      </c>
      <c r="G31" s="20">
        <v>0</v>
      </c>
      <c r="H31" s="20">
        <v>0</v>
      </c>
      <c r="I31" s="20">
        <v>-4.0000000000000001E-3</v>
      </c>
      <c r="J31" s="19">
        <v>0</v>
      </c>
      <c r="K31" s="20">
        <v>0</v>
      </c>
      <c r="L31" s="20">
        <v>0</v>
      </c>
      <c r="M31" s="33">
        <v>0</v>
      </c>
    </row>
    <row r="32" spans="1:13">
      <c r="A32" s="40" t="s">
        <v>9</v>
      </c>
      <c r="B32" s="19">
        <v>0.41399999999999998</v>
      </c>
      <c r="C32" s="20">
        <v>0</v>
      </c>
      <c r="D32" s="20">
        <v>0</v>
      </c>
      <c r="E32" s="20">
        <v>0</v>
      </c>
      <c r="F32" s="19">
        <v>3.641</v>
      </c>
      <c r="G32" s="20">
        <v>1.254</v>
      </c>
      <c r="H32" s="20">
        <v>0</v>
      </c>
      <c r="I32" s="20">
        <v>39.159999999999997</v>
      </c>
      <c r="J32" s="19">
        <v>2.4580000000000002</v>
      </c>
      <c r="K32" s="20">
        <v>0</v>
      </c>
      <c r="L32" s="20">
        <v>0</v>
      </c>
      <c r="M32" s="33">
        <v>0</v>
      </c>
    </row>
    <row r="33" spans="1:13">
      <c r="A33" s="40" t="s">
        <v>10</v>
      </c>
      <c r="B33" s="19">
        <v>0.22600000000000001</v>
      </c>
      <c r="C33" s="20">
        <v>0</v>
      </c>
      <c r="D33" s="20">
        <v>0</v>
      </c>
      <c r="E33" s="20">
        <v>0</v>
      </c>
      <c r="F33" s="19">
        <v>17.53</v>
      </c>
      <c r="G33" s="20">
        <v>0.754</v>
      </c>
      <c r="H33" s="20">
        <v>0</v>
      </c>
      <c r="I33" s="20">
        <v>2.766</v>
      </c>
      <c r="J33" s="19">
        <v>13.451000000000001</v>
      </c>
      <c r="K33" s="20">
        <v>0</v>
      </c>
      <c r="L33" s="20">
        <v>0</v>
      </c>
      <c r="M33" s="33">
        <v>0</v>
      </c>
    </row>
    <row r="34" spans="1:13">
      <c r="A34" s="40" t="s">
        <v>11</v>
      </c>
      <c r="B34" s="19">
        <v>0</v>
      </c>
      <c r="C34" s="20">
        <v>0</v>
      </c>
      <c r="D34" s="20">
        <v>0</v>
      </c>
      <c r="E34" s="20">
        <v>0</v>
      </c>
      <c r="F34" s="19">
        <v>20.956</v>
      </c>
      <c r="G34" s="20">
        <v>12.227</v>
      </c>
      <c r="H34" s="20">
        <v>0</v>
      </c>
      <c r="I34" s="20">
        <v>-2.1360000000000001</v>
      </c>
      <c r="J34" s="19">
        <v>148.154</v>
      </c>
      <c r="K34" s="20">
        <v>0</v>
      </c>
      <c r="L34" s="20">
        <v>0</v>
      </c>
      <c r="M34" s="33">
        <v>-60.892000000000003</v>
      </c>
    </row>
    <row r="35" spans="1:13">
      <c r="A35" s="41" t="s">
        <v>12</v>
      </c>
      <c r="B35" s="22">
        <v>0.88</v>
      </c>
      <c r="C35" s="23">
        <v>0</v>
      </c>
      <c r="D35" s="23">
        <v>0</v>
      </c>
      <c r="E35" s="23">
        <v>0</v>
      </c>
      <c r="F35" s="22">
        <v>2.9000000000000001E-2</v>
      </c>
      <c r="G35" s="23">
        <v>0</v>
      </c>
      <c r="H35" s="23">
        <v>0</v>
      </c>
      <c r="I35" s="23">
        <v>0</v>
      </c>
      <c r="J35" s="22">
        <v>5.6000000000000001E-2</v>
      </c>
      <c r="K35" s="23">
        <v>0</v>
      </c>
      <c r="L35" s="23">
        <v>0</v>
      </c>
      <c r="M35" s="34">
        <v>0</v>
      </c>
    </row>
    <row r="36" spans="1:13">
      <c r="A36" s="38" t="s">
        <v>13</v>
      </c>
      <c r="B36" s="35">
        <f>SUM(B27:B35)</f>
        <v>4.7040000000000006</v>
      </c>
      <c r="C36" s="36">
        <f>SUM(C27:C35)</f>
        <v>0</v>
      </c>
      <c r="D36" s="36">
        <f>SUM(D27:D35)</f>
        <v>0</v>
      </c>
      <c r="E36" s="36">
        <f t="shared" ref="E36:M36" si="1">SUM(E27:E35)</f>
        <v>0.01</v>
      </c>
      <c r="F36" s="35">
        <f t="shared" si="1"/>
        <v>43.958000000000006</v>
      </c>
      <c r="G36" s="36">
        <f t="shared" si="1"/>
        <v>14.234999999999999</v>
      </c>
      <c r="H36" s="36">
        <f t="shared" si="1"/>
        <v>0</v>
      </c>
      <c r="I36" s="36">
        <f t="shared" si="1"/>
        <v>329.73399999999992</v>
      </c>
      <c r="J36" s="35">
        <f t="shared" si="1"/>
        <v>212.43300000000002</v>
      </c>
      <c r="K36" s="36">
        <f t="shared" si="1"/>
        <v>0</v>
      </c>
      <c r="L36" s="36">
        <f t="shared" si="1"/>
        <v>0</v>
      </c>
      <c r="M36" s="37">
        <f t="shared" si="1"/>
        <v>-60.892000000000003</v>
      </c>
    </row>
    <row r="39" spans="1:13" ht="15">
      <c r="A39" s="24" t="s">
        <v>14</v>
      </c>
    </row>
    <row r="40" spans="1:13">
      <c r="A40" s="13" t="s">
        <v>22</v>
      </c>
    </row>
    <row r="41" spans="1:13">
      <c r="A41" s="13" t="s">
        <v>23</v>
      </c>
    </row>
    <row r="42" spans="1:13">
      <c r="A42" s="13" t="s">
        <v>24</v>
      </c>
    </row>
    <row r="43" spans="1:13">
      <c r="A43" s="26" t="s">
        <v>25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1:13">
      <c r="A44" s="25" t="s">
        <v>26</v>
      </c>
    </row>
    <row r="45" spans="1:13">
      <c r="A45" s="13" t="s">
        <v>27</v>
      </c>
    </row>
    <row r="46" spans="1:13">
      <c r="A46" s="13" t="s">
        <v>28</v>
      </c>
    </row>
    <row r="47" spans="1:13">
      <c r="A47" s="13" t="s">
        <v>29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19</v>
      </c>
      <c r="B1" s="2"/>
      <c r="C1" s="3"/>
      <c r="D1" s="3"/>
      <c r="E1" s="3"/>
    </row>
    <row r="2" spans="1:13" s="8" customFormat="1" ht="18">
      <c r="A2" s="5" t="s">
        <v>20</v>
      </c>
      <c r="B2" s="6"/>
      <c r="C2" s="7"/>
      <c r="D2" s="7"/>
      <c r="E2" s="7"/>
    </row>
    <row r="3" spans="1:13" s="8" customFormat="1">
      <c r="A3" s="27"/>
      <c r="B3" s="6"/>
      <c r="C3" s="7"/>
      <c r="D3" s="7"/>
      <c r="E3" s="7"/>
    </row>
    <row r="4" spans="1:13" s="8" customFormat="1">
      <c r="A4" s="9" t="s">
        <v>21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50</v>
      </c>
    </row>
    <row r="10" spans="1:13">
      <c r="B10" s="28" t="s">
        <v>0</v>
      </c>
      <c r="C10" s="29"/>
      <c r="D10" s="29"/>
      <c r="E10" s="29"/>
      <c r="F10" s="28" t="s">
        <v>1</v>
      </c>
      <c r="G10" s="29"/>
      <c r="H10" s="29"/>
      <c r="I10" s="29"/>
      <c r="J10" s="28" t="s">
        <v>2</v>
      </c>
      <c r="K10" s="29"/>
      <c r="L10" s="29"/>
      <c r="M10" s="30"/>
    </row>
    <row r="11" spans="1:13">
      <c r="A11" s="3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1" t="s">
        <v>18</v>
      </c>
    </row>
    <row r="12" spans="1:13">
      <c r="A12" s="39" t="s">
        <v>4</v>
      </c>
      <c r="B12" s="17">
        <v>6.5759999999999996</v>
      </c>
      <c r="C12" s="18">
        <v>0.79500000000000004</v>
      </c>
      <c r="D12" s="18">
        <v>0</v>
      </c>
      <c r="E12" s="18">
        <v>-0.58299999999999996</v>
      </c>
      <c r="F12" s="17">
        <v>37.286999999999999</v>
      </c>
      <c r="G12" s="18">
        <v>4.4080000000000004</v>
      </c>
      <c r="H12" s="18">
        <v>0</v>
      </c>
      <c r="I12" s="18">
        <v>-2.476</v>
      </c>
      <c r="J12" s="17">
        <v>154.54499999999999</v>
      </c>
      <c r="K12" s="18">
        <v>0</v>
      </c>
      <c r="L12" s="18">
        <v>0</v>
      </c>
      <c r="M12" s="32">
        <v>0</v>
      </c>
    </row>
    <row r="13" spans="1:13">
      <c r="A13" s="40" t="s">
        <v>5</v>
      </c>
      <c r="B13" s="19">
        <v>0.624</v>
      </c>
      <c r="C13" s="20">
        <v>0</v>
      </c>
      <c r="D13" s="20">
        <v>0</v>
      </c>
      <c r="E13" s="20">
        <v>-37.841000000000001</v>
      </c>
      <c r="F13" s="19">
        <v>34.357999999999997</v>
      </c>
      <c r="G13" s="20">
        <v>0.80500000000000005</v>
      </c>
      <c r="H13" s="20">
        <v>0</v>
      </c>
      <c r="I13" s="20">
        <v>-18.731000000000002</v>
      </c>
      <c r="J13" s="19">
        <v>127.947</v>
      </c>
      <c r="K13" s="20">
        <v>0</v>
      </c>
      <c r="L13" s="20">
        <v>0</v>
      </c>
      <c r="M13" s="33">
        <v>43.104999999999997</v>
      </c>
    </row>
    <row r="14" spans="1:13">
      <c r="A14" s="40" t="s">
        <v>6</v>
      </c>
      <c r="B14" s="19">
        <v>0.252</v>
      </c>
      <c r="C14" s="20">
        <v>0</v>
      </c>
      <c r="D14" s="20">
        <v>0</v>
      </c>
      <c r="E14" s="20">
        <v>0</v>
      </c>
      <c r="F14" s="19">
        <v>41.438000000000002</v>
      </c>
      <c r="G14" s="20">
        <v>15.054</v>
      </c>
      <c r="H14" s="20">
        <v>0</v>
      </c>
      <c r="I14" s="20">
        <v>47.088000000000001</v>
      </c>
      <c r="J14" s="19">
        <v>615.37199999999996</v>
      </c>
      <c r="K14" s="20">
        <v>0.82199999999999995</v>
      </c>
      <c r="L14" s="20">
        <v>0</v>
      </c>
      <c r="M14" s="33">
        <v>-22.555</v>
      </c>
    </row>
    <row r="15" spans="1:13">
      <c r="A15" s="40" t="s">
        <v>7</v>
      </c>
      <c r="B15" s="19">
        <v>0</v>
      </c>
      <c r="C15" s="20">
        <v>0</v>
      </c>
      <c r="D15" s="21">
        <v>0</v>
      </c>
      <c r="E15" s="20">
        <v>0</v>
      </c>
      <c r="F15" s="19">
        <v>31.571000000000002</v>
      </c>
      <c r="G15" s="20">
        <v>1.393</v>
      </c>
      <c r="H15" s="20">
        <v>0</v>
      </c>
      <c r="I15" s="20">
        <v>-4.1459999999999999</v>
      </c>
      <c r="J15" s="19">
        <v>167.66399999999999</v>
      </c>
      <c r="K15" s="20">
        <v>0</v>
      </c>
      <c r="L15" s="20">
        <v>0</v>
      </c>
      <c r="M15" s="33">
        <v>-1.1859999999999999</v>
      </c>
    </row>
    <row r="16" spans="1:13">
      <c r="A16" s="40" t="s">
        <v>8</v>
      </c>
      <c r="B16" s="19">
        <v>0</v>
      </c>
      <c r="C16" s="20">
        <v>0</v>
      </c>
      <c r="D16" s="20">
        <v>0</v>
      </c>
      <c r="E16" s="20">
        <v>0</v>
      </c>
      <c r="F16" s="19">
        <v>83.382999999999996</v>
      </c>
      <c r="G16" s="20">
        <v>10.564</v>
      </c>
      <c r="H16" s="20">
        <v>0</v>
      </c>
      <c r="I16" s="20">
        <v>35.673999999999999</v>
      </c>
      <c r="J16" s="19">
        <v>183.84</v>
      </c>
      <c r="K16" s="20">
        <v>5.4</v>
      </c>
      <c r="L16" s="20">
        <v>0</v>
      </c>
      <c r="M16" s="33">
        <v>-40.079000000000001</v>
      </c>
    </row>
    <row r="17" spans="1:13">
      <c r="A17" s="40" t="s">
        <v>9</v>
      </c>
      <c r="B17" s="19">
        <v>0.438</v>
      </c>
      <c r="C17" s="20">
        <v>0</v>
      </c>
      <c r="D17" s="20">
        <v>0</v>
      </c>
      <c r="E17" s="20">
        <v>0</v>
      </c>
      <c r="F17" s="19">
        <v>64.322000000000003</v>
      </c>
      <c r="G17" s="20">
        <v>23.077000000000002</v>
      </c>
      <c r="H17" s="20">
        <v>0</v>
      </c>
      <c r="I17" s="20">
        <v>71.763999999999996</v>
      </c>
      <c r="J17" s="19">
        <v>352.73899999999998</v>
      </c>
      <c r="K17" s="20">
        <v>0</v>
      </c>
      <c r="L17" s="20">
        <v>0</v>
      </c>
      <c r="M17" s="33">
        <v>-0.70499999999999996</v>
      </c>
    </row>
    <row r="18" spans="1:13">
      <c r="A18" s="40" t="s">
        <v>10</v>
      </c>
      <c r="B18" s="19">
        <v>0</v>
      </c>
      <c r="C18" s="20">
        <v>0</v>
      </c>
      <c r="D18" s="20">
        <v>0</v>
      </c>
      <c r="E18" s="20">
        <v>0</v>
      </c>
      <c r="F18" s="19">
        <v>50.753999999999998</v>
      </c>
      <c r="G18" s="20">
        <v>7.76</v>
      </c>
      <c r="H18" s="20">
        <v>0</v>
      </c>
      <c r="I18" s="20">
        <v>84.372</v>
      </c>
      <c r="J18" s="19">
        <v>144.114</v>
      </c>
      <c r="K18" s="20">
        <v>0</v>
      </c>
      <c r="L18" s="20">
        <v>0</v>
      </c>
      <c r="M18" s="33">
        <v>0</v>
      </c>
    </row>
    <row r="19" spans="1:13">
      <c r="A19" s="40" t="s">
        <v>11</v>
      </c>
      <c r="B19" s="19">
        <v>7.0000000000000001E-3</v>
      </c>
      <c r="C19" s="20">
        <v>0</v>
      </c>
      <c r="D19" s="20">
        <v>0</v>
      </c>
      <c r="E19" s="20">
        <v>0.16400000000000001</v>
      </c>
      <c r="F19" s="19">
        <v>71.087000000000003</v>
      </c>
      <c r="G19" s="20">
        <v>32.091999999999999</v>
      </c>
      <c r="H19" s="20">
        <v>0</v>
      </c>
      <c r="I19" s="20">
        <v>104.934</v>
      </c>
      <c r="J19" s="19">
        <v>258.62200000000001</v>
      </c>
      <c r="K19" s="20">
        <v>0.26</v>
      </c>
      <c r="L19" s="20">
        <v>0</v>
      </c>
      <c r="M19" s="33">
        <v>0</v>
      </c>
    </row>
    <row r="20" spans="1:13">
      <c r="A20" s="41" t="s">
        <v>12</v>
      </c>
      <c r="B20" s="22">
        <v>4.0140000000000002</v>
      </c>
      <c r="C20" s="23">
        <v>0.45900000000000002</v>
      </c>
      <c r="D20" s="23">
        <v>0</v>
      </c>
      <c r="E20" s="23">
        <v>8.9999999999999993E-3</v>
      </c>
      <c r="F20" s="22">
        <v>40.548999999999999</v>
      </c>
      <c r="G20" s="23">
        <v>30.748000000000001</v>
      </c>
      <c r="H20" s="23">
        <v>0</v>
      </c>
      <c r="I20" s="23">
        <v>48.000999999999998</v>
      </c>
      <c r="J20" s="22">
        <v>405.79500000000002</v>
      </c>
      <c r="K20" s="23">
        <v>0</v>
      </c>
      <c r="L20" s="23">
        <v>0</v>
      </c>
      <c r="M20" s="34">
        <v>-88.149000000000001</v>
      </c>
    </row>
    <row r="21" spans="1:13">
      <c r="A21" s="38" t="s">
        <v>13</v>
      </c>
      <c r="B21" s="35">
        <f>SUM(B12:B20)</f>
        <v>11.910999999999998</v>
      </c>
      <c r="C21" s="36">
        <f>SUM(C12:C20)</f>
        <v>1.254</v>
      </c>
      <c r="D21" s="36">
        <f>SUM(D12:D20)</f>
        <v>0</v>
      </c>
      <c r="E21" s="36">
        <f t="shared" ref="E21:M21" si="0">SUM(E12:E20)</f>
        <v>-38.250999999999998</v>
      </c>
      <c r="F21" s="35">
        <f t="shared" si="0"/>
        <v>454.74899999999997</v>
      </c>
      <c r="G21" s="36">
        <f t="shared" si="0"/>
        <v>125.901</v>
      </c>
      <c r="H21" s="36">
        <f t="shared" si="0"/>
        <v>0</v>
      </c>
      <c r="I21" s="36">
        <f t="shared" si="0"/>
        <v>366.48</v>
      </c>
      <c r="J21" s="35">
        <f t="shared" si="0"/>
        <v>2410.6379999999999</v>
      </c>
      <c r="K21" s="36">
        <f t="shared" si="0"/>
        <v>6.4820000000000002</v>
      </c>
      <c r="L21" s="36">
        <f t="shared" si="0"/>
        <v>0</v>
      </c>
      <c r="M21" s="37">
        <f t="shared" si="0"/>
        <v>-109.569</v>
      </c>
    </row>
    <row r="24" spans="1:13" ht="15">
      <c r="A24" s="14" t="s">
        <v>51</v>
      </c>
    </row>
    <row r="25" spans="1:13">
      <c r="B25" s="28" t="s">
        <v>0</v>
      </c>
      <c r="C25" s="29"/>
      <c r="D25" s="29"/>
      <c r="E25" s="29"/>
      <c r="F25" s="28" t="s">
        <v>1</v>
      </c>
      <c r="G25" s="29"/>
      <c r="H25" s="29"/>
      <c r="I25" s="29"/>
      <c r="J25" s="28" t="s">
        <v>2</v>
      </c>
      <c r="K25" s="29"/>
      <c r="L25" s="29"/>
      <c r="M25" s="30"/>
    </row>
    <row r="26" spans="1:13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1" t="s">
        <v>18</v>
      </c>
    </row>
    <row r="27" spans="1:13">
      <c r="A27" s="39" t="s">
        <v>4</v>
      </c>
      <c r="B27" s="17">
        <v>4.1289999999999996</v>
      </c>
      <c r="C27" s="18">
        <v>0.66500000000000004</v>
      </c>
      <c r="D27" s="18">
        <v>0</v>
      </c>
      <c r="E27" s="18">
        <v>4.0069999999999997</v>
      </c>
      <c r="F27" s="17">
        <v>0</v>
      </c>
      <c r="G27" s="18">
        <v>0</v>
      </c>
      <c r="H27" s="18">
        <v>0</v>
      </c>
      <c r="I27" s="18">
        <v>0</v>
      </c>
      <c r="J27" s="17">
        <v>3.4609999999999999</v>
      </c>
      <c r="K27" s="18">
        <v>0</v>
      </c>
      <c r="L27" s="18">
        <v>0</v>
      </c>
      <c r="M27" s="32">
        <v>0</v>
      </c>
    </row>
    <row r="28" spans="1:13">
      <c r="A28" s="40" t="s">
        <v>5</v>
      </c>
      <c r="B28" s="19">
        <v>0</v>
      </c>
      <c r="C28" s="20">
        <v>0</v>
      </c>
      <c r="D28" s="20">
        <v>0</v>
      </c>
      <c r="E28" s="20">
        <v>0</v>
      </c>
      <c r="F28" s="19">
        <v>0.38900000000000001</v>
      </c>
      <c r="G28" s="20">
        <v>0</v>
      </c>
      <c r="H28" s="20">
        <v>0</v>
      </c>
      <c r="I28" s="20">
        <v>-23.355</v>
      </c>
      <c r="J28" s="19">
        <v>4.6390000000000002</v>
      </c>
      <c r="K28" s="20">
        <v>0</v>
      </c>
      <c r="L28" s="20">
        <v>0</v>
      </c>
      <c r="M28" s="33">
        <v>0</v>
      </c>
    </row>
    <row r="29" spans="1:13">
      <c r="A29" s="40" t="s">
        <v>6</v>
      </c>
      <c r="B29" s="19">
        <v>0</v>
      </c>
      <c r="C29" s="20">
        <v>0</v>
      </c>
      <c r="D29" s="20">
        <v>0</v>
      </c>
      <c r="E29" s="20">
        <v>0</v>
      </c>
      <c r="F29" s="19">
        <v>1.304</v>
      </c>
      <c r="G29" s="20">
        <v>0</v>
      </c>
      <c r="H29" s="20">
        <v>0</v>
      </c>
      <c r="I29" s="20">
        <v>0</v>
      </c>
      <c r="J29" s="19">
        <v>10.913</v>
      </c>
      <c r="K29" s="20">
        <v>0</v>
      </c>
      <c r="L29" s="20">
        <v>0</v>
      </c>
      <c r="M29" s="33">
        <v>0</v>
      </c>
    </row>
    <row r="30" spans="1:13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3">
        <v>0</v>
      </c>
    </row>
    <row r="31" spans="1:13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5.2999999999999999E-2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33">
        <v>0</v>
      </c>
    </row>
    <row r="32" spans="1:13">
      <c r="A32" s="40" t="s">
        <v>9</v>
      </c>
      <c r="B32" s="19">
        <v>0.63800000000000001</v>
      </c>
      <c r="C32" s="20">
        <v>0</v>
      </c>
      <c r="D32" s="20">
        <v>3.0000000000000001E-3</v>
      </c>
      <c r="E32" s="20">
        <v>0</v>
      </c>
      <c r="F32" s="19">
        <v>3.218</v>
      </c>
      <c r="G32" s="20">
        <v>4.6829999999999998</v>
      </c>
      <c r="H32" s="20">
        <v>0</v>
      </c>
      <c r="I32" s="20">
        <v>79.233999999999995</v>
      </c>
      <c r="J32" s="19">
        <v>3.5910000000000002</v>
      </c>
      <c r="K32" s="20">
        <v>0</v>
      </c>
      <c r="L32" s="20">
        <v>0</v>
      </c>
      <c r="M32" s="33">
        <v>0</v>
      </c>
    </row>
    <row r="33" spans="1:13">
      <c r="A33" s="40" t="s">
        <v>10</v>
      </c>
      <c r="B33" s="19">
        <v>7.0000000000000007E-2</v>
      </c>
      <c r="C33" s="20">
        <v>0.09</v>
      </c>
      <c r="D33" s="20">
        <v>0</v>
      </c>
      <c r="E33" s="20">
        <v>5.8000000000000003E-2</v>
      </c>
      <c r="F33" s="19">
        <v>11.093999999999999</v>
      </c>
      <c r="G33" s="20">
        <v>2.02</v>
      </c>
      <c r="H33" s="20">
        <v>0</v>
      </c>
      <c r="I33" s="20">
        <v>-0.752</v>
      </c>
      <c r="J33" s="19">
        <v>21.044</v>
      </c>
      <c r="K33" s="20">
        <v>0</v>
      </c>
      <c r="L33" s="20">
        <v>0</v>
      </c>
      <c r="M33" s="33">
        <v>0.93799999999999994</v>
      </c>
    </row>
    <row r="34" spans="1:13">
      <c r="A34" s="40" t="s">
        <v>11</v>
      </c>
      <c r="B34" s="19">
        <v>0</v>
      </c>
      <c r="C34" s="20">
        <v>0</v>
      </c>
      <c r="D34" s="20">
        <v>0</v>
      </c>
      <c r="E34" s="20">
        <v>0</v>
      </c>
      <c r="F34" s="19">
        <v>13.82</v>
      </c>
      <c r="G34" s="20">
        <v>10.175000000000001</v>
      </c>
      <c r="H34" s="20">
        <v>0</v>
      </c>
      <c r="I34" s="20">
        <v>28.798999999999999</v>
      </c>
      <c r="J34" s="19">
        <v>104.44499999999999</v>
      </c>
      <c r="K34" s="20">
        <v>0</v>
      </c>
      <c r="L34" s="20">
        <v>0</v>
      </c>
      <c r="M34" s="33">
        <v>0</v>
      </c>
    </row>
    <row r="35" spans="1:13">
      <c r="A35" s="41" t="s">
        <v>12</v>
      </c>
      <c r="B35" s="22">
        <v>0.69399999999999995</v>
      </c>
      <c r="C35" s="23">
        <v>0</v>
      </c>
      <c r="D35" s="23">
        <v>0</v>
      </c>
      <c r="E35" s="23">
        <v>0</v>
      </c>
      <c r="F35" s="22">
        <v>2.9000000000000001E-2</v>
      </c>
      <c r="G35" s="23">
        <v>0</v>
      </c>
      <c r="H35" s="23">
        <v>0</v>
      </c>
      <c r="I35" s="23">
        <v>0</v>
      </c>
      <c r="J35" s="22">
        <v>3.6999999999999998E-2</v>
      </c>
      <c r="K35" s="23">
        <v>0</v>
      </c>
      <c r="L35" s="23">
        <v>0</v>
      </c>
      <c r="M35" s="34">
        <v>0</v>
      </c>
    </row>
    <row r="36" spans="1:13">
      <c r="A36" s="38" t="s">
        <v>13</v>
      </c>
      <c r="B36" s="35">
        <f>SUM(B27:B35)</f>
        <v>5.5309999999999997</v>
      </c>
      <c r="C36" s="36">
        <f>SUM(C27:C35)</f>
        <v>0.755</v>
      </c>
      <c r="D36" s="36">
        <f>SUM(D27:D35)</f>
        <v>3.0000000000000001E-3</v>
      </c>
      <c r="E36" s="36">
        <f t="shared" ref="E36:M36" si="1">SUM(E27:E35)</f>
        <v>4.0649999999999995</v>
      </c>
      <c r="F36" s="35">
        <f t="shared" si="1"/>
        <v>29.907</v>
      </c>
      <c r="G36" s="36">
        <f t="shared" si="1"/>
        <v>16.878</v>
      </c>
      <c r="H36" s="36">
        <f t="shared" si="1"/>
        <v>0</v>
      </c>
      <c r="I36" s="36">
        <f t="shared" si="1"/>
        <v>83.925999999999988</v>
      </c>
      <c r="J36" s="35">
        <f t="shared" si="1"/>
        <v>148.13</v>
      </c>
      <c r="K36" s="36">
        <f t="shared" si="1"/>
        <v>0</v>
      </c>
      <c r="L36" s="36">
        <f t="shared" si="1"/>
        <v>0</v>
      </c>
      <c r="M36" s="37">
        <f t="shared" si="1"/>
        <v>0.93799999999999994</v>
      </c>
    </row>
    <row r="39" spans="1:13" ht="15">
      <c r="A39" s="24" t="s">
        <v>14</v>
      </c>
    </row>
    <row r="40" spans="1:13">
      <c r="A40" s="13" t="s">
        <v>22</v>
      </c>
    </row>
    <row r="41" spans="1:13">
      <c r="A41" s="13" t="s">
        <v>23</v>
      </c>
    </row>
    <row r="42" spans="1:13">
      <c r="A42" s="13" t="s">
        <v>24</v>
      </c>
    </row>
    <row r="43" spans="1:13">
      <c r="A43" s="26" t="s">
        <v>25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1:13">
      <c r="A44" s="25" t="s">
        <v>26</v>
      </c>
    </row>
    <row r="45" spans="1:13">
      <c r="A45" s="13" t="s">
        <v>27</v>
      </c>
    </row>
    <row r="46" spans="1:13">
      <c r="A46" s="13" t="s">
        <v>28</v>
      </c>
    </row>
    <row r="47" spans="1:13">
      <c r="A47" s="13" t="s">
        <v>29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47"/>
  <sheetViews>
    <sheetView tabSelected="1"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19</v>
      </c>
      <c r="B1" s="2"/>
      <c r="C1" s="3"/>
      <c r="D1" s="3"/>
      <c r="E1" s="3"/>
    </row>
    <row r="2" spans="1:13" s="8" customFormat="1" ht="18">
      <c r="A2" s="5" t="s">
        <v>20</v>
      </c>
      <c r="B2" s="6"/>
      <c r="C2" s="7"/>
      <c r="D2" s="7"/>
      <c r="E2" s="7"/>
    </row>
    <row r="3" spans="1:13" s="8" customFormat="1">
      <c r="A3" s="27"/>
      <c r="B3" s="6"/>
      <c r="C3" s="7"/>
      <c r="D3" s="7"/>
      <c r="E3" s="7"/>
    </row>
    <row r="4" spans="1:13" s="8" customFormat="1">
      <c r="A4" s="9" t="s">
        <v>21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52</v>
      </c>
    </row>
    <row r="10" spans="1:13">
      <c r="B10" s="28" t="s">
        <v>0</v>
      </c>
      <c r="C10" s="29"/>
      <c r="D10" s="29"/>
      <c r="E10" s="29"/>
      <c r="F10" s="28" t="s">
        <v>1</v>
      </c>
      <c r="G10" s="29"/>
      <c r="H10" s="29"/>
      <c r="I10" s="29"/>
      <c r="J10" s="28" t="s">
        <v>2</v>
      </c>
      <c r="K10" s="29"/>
      <c r="L10" s="29"/>
      <c r="M10" s="30"/>
    </row>
    <row r="11" spans="1:13">
      <c r="A11" s="3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1" t="s">
        <v>18</v>
      </c>
    </row>
    <row r="12" spans="1:13">
      <c r="A12" s="39" t="s">
        <v>4</v>
      </c>
      <c r="B12" s="17">
        <v>5.86</v>
      </c>
      <c r="C12" s="18">
        <v>0.73499999999999999</v>
      </c>
      <c r="D12" s="18">
        <v>0</v>
      </c>
      <c r="E12" s="18">
        <v>-8.2870000000000008</v>
      </c>
      <c r="F12" s="17">
        <v>48.042999999999999</v>
      </c>
      <c r="G12" s="18">
        <v>1.5189999999999999</v>
      </c>
      <c r="H12" s="18">
        <v>0</v>
      </c>
      <c r="I12" s="18">
        <v>-5.0060000000000002</v>
      </c>
      <c r="J12" s="17">
        <v>135.26</v>
      </c>
      <c r="K12" s="18">
        <v>0</v>
      </c>
      <c r="L12" s="18">
        <v>0</v>
      </c>
      <c r="M12" s="32">
        <v>0</v>
      </c>
    </row>
    <row r="13" spans="1:13">
      <c r="A13" s="40" t="s">
        <v>5</v>
      </c>
      <c r="B13" s="19">
        <v>0.16</v>
      </c>
      <c r="C13" s="20">
        <v>0</v>
      </c>
      <c r="D13" s="20">
        <v>0</v>
      </c>
      <c r="E13" s="20">
        <v>-0.93600000000000005</v>
      </c>
      <c r="F13" s="19">
        <v>24.408999999999999</v>
      </c>
      <c r="G13" s="20">
        <v>1.0309999999999999</v>
      </c>
      <c r="H13" s="20">
        <v>0</v>
      </c>
      <c r="I13" s="20">
        <v>25.318000000000001</v>
      </c>
      <c r="J13" s="19">
        <v>134.828</v>
      </c>
      <c r="K13" s="20">
        <v>0</v>
      </c>
      <c r="L13" s="20">
        <v>0</v>
      </c>
      <c r="M13" s="33">
        <v>0</v>
      </c>
    </row>
    <row r="14" spans="1:13">
      <c r="A14" s="40" t="s">
        <v>6</v>
      </c>
      <c r="B14" s="19">
        <v>6.8000000000000005E-2</v>
      </c>
      <c r="C14" s="20">
        <v>0</v>
      </c>
      <c r="D14" s="20">
        <v>0</v>
      </c>
      <c r="E14" s="20">
        <v>0</v>
      </c>
      <c r="F14" s="19">
        <v>33.188000000000002</v>
      </c>
      <c r="G14" s="20">
        <v>12.916</v>
      </c>
      <c r="H14" s="20">
        <v>0</v>
      </c>
      <c r="I14" s="20">
        <v>-65.721000000000004</v>
      </c>
      <c r="J14" s="19">
        <v>277.28100000000001</v>
      </c>
      <c r="K14" s="20">
        <v>0</v>
      </c>
      <c r="L14" s="20">
        <v>0</v>
      </c>
      <c r="M14" s="33">
        <v>-3.169</v>
      </c>
    </row>
    <row r="15" spans="1:13">
      <c r="A15" s="40" t="s">
        <v>7</v>
      </c>
      <c r="B15" s="19">
        <v>0</v>
      </c>
      <c r="C15" s="20">
        <v>0</v>
      </c>
      <c r="D15" s="21">
        <v>0</v>
      </c>
      <c r="E15" s="20">
        <v>0</v>
      </c>
      <c r="F15" s="19">
        <v>17.939</v>
      </c>
      <c r="G15" s="20">
        <v>1.0349999999999999</v>
      </c>
      <c r="H15" s="20">
        <v>0</v>
      </c>
      <c r="I15" s="20">
        <v>4.4489999999999998</v>
      </c>
      <c r="J15" s="19">
        <v>318.012</v>
      </c>
      <c r="K15" s="20">
        <v>0</v>
      </c>
      <c r="L15" s="20">
        <v>0</v>
      </c>
      <c r="M15" s="33">
        <v>0.62</v>
      </c>
    </row>
    <row r="16" spans="1:13">
      <c r="A16" s="40" t="s">
        <v>8</v>
      </c>
      <c r="B16" s="19">
        <v>0</v>
      </c>
      <c r="C16" s="20">
        <v>0</v>
      </c>
      <c r="D16" s="20">
        <v>0</v>
      </c>
      <c r="E16" s="20">
        <v>0</v>
      </c>
      <c r="F16" s="19">
        <v>74.010000000000005</v>
      </c>
      <c r="G16" s="20">
        <v>8.0459999999999994</v>
      </c>
      <c r="H16" s="20">
        <v>0</v>
      </c>
      <c r="I16" s="20">
        <v>1.8260000000000001</v>
      </c>
      <c r="J16" s="19">
        <v>132.94399999999999</v>
      </c>
      <c r="K16" s="20">
        <v>0</v>
      </c>
      <c r="L16" s="20">
        <v>0</v>
      </c>
      <c r="M16" s="33">
        <v>87.897999999999996</v>
      </c>
    </row>
    <row r="17" spans="1:13">
      <c r="A17" s="40" t="s">
        <v>9</v>
      </c>
      <c r="B17" s="19">
        <v>4.2000000000000003E-2</v>
      </c>
      <c r="C17" s="20">
        <v>0</v>
      </c>
      <c r="D17" s="20">
        <v>0</v>
      </c>
      <c r="E17" s="20">
        <v>0</v>
      </c>
      <c r="F17" s="19">
        <v>111.758</v>
      </c>
      <c r="G17" s="20">
        <v>13.766</v>
      </c>
      <c r="H17" s="20">
        <v>0</v>
      </c>
      <c r="I17" s="20">
        <v>71.117000000000004</v>
      </c>
      <c r="J17" s="19">
        <v>376.57100000000003</v>
      </c>
      <c r="K17" s="20">
        <v>0</v>
      </c>
      <c r="L17" s="20">
        <v>0</v>
      </c>
      <c r="M17" s="33">
        <v>-11.978</v>
      </c>
    </row>
    <row r="18" spans="1:13">
      <c r="A18" s="40" t="s">
        <v>10</v>
      </c>
      <c r="B18" s="19">
        <v>0</v>
      </c>
      <c r="C18" s="20">
        <v>0</v>
      </c>
      <c r="D18" s="20">
        <v>0</v>
      </c>
      <c r="E18" s="20">
        <v>0</v>
      </c>
      <c r="F18" s="19">
        <v>51.444000000000003</v>
      </c>
      <c r="G18" s="20">
        <v>7.6669999999999998</v>
      </c>
      <c r="H18" s="20">
        <v>0</v>
      </c>
      <c r="I18" s="20">
        <v>33.628999999999998</v>
      </c>
      <c r="J18" s="19">
        <v>154.37700000000001</v>
      </c>
      <c r="K18" s="20">
        <v>1.0529999999999999</v>
      </c>
      <c r="L18" s="20">
        <v>0</v>
      </c>
      <c r="M18" s="33">
        <v>7.1790000000000003</v>
      </c>
    </row>
    <row r="19" spans="1:13">
      <c r="A19" s="40" t="s">
        <v>11</v>
      </c>
      <c r="B19" s="19">
        <v>0</v>
      </c>
      <c r="C19" s="20">
        <v>0</v>
      </c>
      <c r="D19" s="20">
        <v>0</v>
      </c>
      <c r="E19" s="20">
        <v>0</v>
      </c>
      <c r="F19" s="19">
        <v>78.018000000000001</v>
      </c>
      <c r="G19" s="20">
        <v>77.751000000000005</v>
      </c>
      <c r="H19" s="20">
        <v>0</v>
      </c>
      <c r="I19" s="20">
        <v>130.44200000000001</v>
      </c>
      <c r="J19" s="19">
        <v>190.48400000000001</v>
      </c>
      <c r="K19" s="20">
        <v>0</v>
      </c>
      <c r="L19" s="20">
        <v>0</v>
      </c>
      <c r="M19" s="33">
        <v>1E-3</v>
      </c>
    </row>
    <row r="20" spans="1:13">
      <c r="A20" s="41" t="s">
        <v>12</v>
      </c>
      <c r="B20" s="22">
        <v>2.5760000000000001</v>
      </c>
      <c r="C20" s="23">
        <v>0</v>
      </c>
      <c r="D20" s="23">
        <v>0</v>
      </c>
      <c r="E20" s="23">
        <v>1.9E-2</v>
      </c>
      <c r="F20" s="22">
        <v>47.872</v>
      </c>
      <c r="G20" s="23">
        <v>30.405999999999999</v>
      </c>
      <c r="H20" s="23">
        <v>0</v>
      </c>
      <c r="I20" s="23">
        <v>-12.74</v>
      </c>
      <c r="J20" s="22">
        <v>520.24</v>
      </c>
      <c r="K20" s="23">
        <v>0.73399999999999999</v>
      </c>
      <c r="L20" s="23">
        <v>0</v>
      </c>
      <c r="M20" s="34">
        <v>-29.628</v>
      </c>
    </row>
    <row r="21" spans="1:13">
      <c r="A21" s="38" t="s">
        <v>13</v>
      </c>
      <c r="B21" s="35">
        <f>SUM(B12:B20)</f>
        <v>8.7059999999999995</v>
      </c>
      <c r="C21" s="36">
        <f>SUM(C12:C20)</f>
        <v>0.73499999999999999</v>
      </c>
      <c r="D21" s="36">
        <f>SUM(D12:D20)</f>
        <v>0</v>
      </c>
      <c r="E21" s="36">
        <f t="shared" ref="E21:M21" si="0">SUM(E12:E20)</f>
        <v>-9.2040000000000006</v>
      </c>
      <c r="F21" s="35">
        <f t="shared" si="0"/>
        <v>486.68099999999998</v>
      </c>
      <c r="G21" s="36">
        <f t="shared" si="0"/>
        <v>154.137</v>
      </c>
      <c r="H21" s="36">
        <f t="shared" si="0"/>
        <v>0</v>
      </c>
      <c r="I21" s="36">
        <f t="shared" si="0"/>
        <v>183.31399999999999</v>
      </c>
      <c r="J21" s="35">
        <f t="shared" si="0"/>
        <v>2239.9969999999994</v>
      </c>
      <c r="K21" s="36">
        <f t="shared" si="0"/>
        <v>1.7869999999999999</v>
      </c>
      <c r="L21" s="36">
        <f t="shared" si="0"/>
        <v>0</v>
      </c>
      <c r="M21" s="37">
        <f t="shared" si="0"/>
        <v>50.923000000000002</v>
      </c>
    </row>
    <row r="24" spans="1:13" ht="15">
      <c r="A24" s="14" t="s">
        <v>53</v>
      </c>
    </row>
    <row r="25" spans="1:13">
      <c r="B25" s="28" t="s">
        <v>0</v>
      </c>
      <c r="C25" s="29"/>
      <c r="D25" s="29"/>
      <c r="E25" s="29"/>
      <c r="F25" s="28" t="s">
        <v>1</v>
      </c>
      <c r="G25" s="29"/>
      <c r="H25" s="29"/>
      <c r="I25" s="29"/>
      <c r="J25" s="28" t="s">
        <v>2</v>
      </c>
      <c r="K25" s="29"/>
      <c r="L25" s="29"/>
      <c r="M25" s="30"/>
    </row>
    <row r="26" spans="1:13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1" t="s">
        <v>18</v>
      </c>
    </row>
    <row r="27" spans="1:13">
      <c r="A27" s="39" t="s">
        <v>4</v>
      </c>
      <c r="B27" s="17">
        <v>3.2869999999999999</v>
      </c>
      <c r="C27" s="18">
        <v>0.81</v>
      </c>
      <c r="D27" s="18">
        <v>0</v>
      </c>
      <c r="E27" s="18">
        <v>-8.5519999999999996</v>
      </c>
      <c r="F27" s="17">
        <v>0</v>
      </c>
      <c r="G27" s="18">
        <v>0</v>
      </c>
      <c r="H27" s="18">
        <v>0</v>
      </c>
      <c r="I27" s="18">
        <v>0</v>
      </c>
      <c r="J27" s="17">
        <v>3.4910000000000001</v>
      </c>
      <c r="K27" s="18">
        <v>0</v>
      </c>
      <c r="L27" s="18">
        <v>0</v>
      </c>
      <c r="M27" s="32">
        <v>1E-3</v>
      </c>
    </row>
    <row r="28" spans="1:13">
      <c r="A28" s="40" t="s">
        <v>5</v>
      </c>
      <c r="B28" s="19">
        <v>0</v>
      </c>
      <c r="C28" s="20">
        <v>0</v>
      </c>
      <c r="D28" s="20">
        <v>0</v>
      </c>
      <c r="E28" s="20">
        <v>0</v>
      </c>
      <c r="F28" s="19">
        <v>0.10100000000000001</v>
      </c>
      <c r="G28" s="20">
        <v>0</v>
      </c>
      <c r="H28" s="20">
        <v>0</v>
      </c>
      <c r="I28" s="20">
        <v>0</v>
      </c>
      <c r="J28" s="19">
        <v>4.2329999999999997</v>
      </c>
      <c r="K28" s="20">
        <v>0</v>
      </c>
      <c r="L28" s="20">
        <v>0</v>
      </c>
      <c r="M28" s="33">
        <v>0</v>
      </c>
    </row>
    <row r="29" spans="1:13">
      <c r="A29" s="40" t="s">
        <v>6</v>
      </c>
      <c r="B29" s="19">
        <v>0</v>
      </c>
      <c r="C29" s="20">
        <v>0</v>
      </c>
      <c r="D29" s="20">
        <v>0</v>
      </c>
      <c r="E29" s="20">
        <v>0</v>
      </c>
      <c r="F29" s="19">
        <v>1.9410000000000001</v>
      </c>
      <c r="G29" s="20">
        <v>0</v>
      </c>
      <c r="H29" s="20">
        <v>0</v>
      </c>
      <c r="I29" s="20">
        <v>0</v>
      </c>
      <c r="J29" s="19">
        <v>1.421</v>
      </c>
      <c r="K29" s="20">
        <v>0</v>
      </c>
      <c r="L29" s="20">
        <v>0</v>
      </c>
      <c r="M29" s="33">
        <v>0</v>
      </c>
    </row>
    <row r="30" spans="1:13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3">
        <v>0</v>
      </c>
    </row>
    <row r="31" spans="1:13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8.5999999999999993E-2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33">
        <v>0</v>
      </c>
    </row>
    <row r="32" spans="1:13">
      <c r="A32" s="40" t="s">
        <v>9</v>
      </c>
      <c r="B32" s="19">
        <v>2.1680000000000001</v>
      </c>
      <c r="C32" s="20">
        <v>0</v>
      </c>
      <c r="D32" s="20">
        <v>0</v>
      </c>
      <c r="E32" s="20">
        <v>3.1E-2</v>
      </c>
      <c r="F32" s="19">
        <v>3.9430000000000001</v>
      </c>
      <c r="G32" s="20">
        <v>0</v>
      </c>
      <c r="H32" s="20">
        <v>0</v>
      </c>
      <c r="I32" s="20">
        <v>49.860999999999997</v>
      </c>
      <c r="J32" s="19">
        <v>7.5270000000000001</v>
      </c>
      <c r="K32" s="20">
        <v>0</v>
      </c>
      <c r="L32" s="20">
        <v>0</v>
      </c>
      <c r="M32" s="33">
        <v>0</v>
      </c>
    </row>
    <row r="33" spans="1:13">
      <c r="A33" s="40" t="s">
        <v>10</v>
      </c>
      <c r="B33" s="19">
        <v>9.0999999999999998E-2</v>
      </c>
      <c r="C33" s="20">
        <v>0</v>
      </c>
      <c r="D33" s="20">
        <v>0</v>
      </c>
      <c r="E33" s="20">
        <v>9.8000000000000004E-2</v>
      </c>
      <c r="F33" s="19">
        <v>4.8529999999999998</v>
      </c>
      <c r="G33" s="20">
        <v>1.228</v>
      </c>
      <c r="H33" s="20">
        <v>0</v>
      </c>
      <c r="I33" s="20">
        <v>3.0129999999999999</v>
      </c>
      <c r="J33" s="19">
        <v>28.934999999999999</v>
      </c>
      <c r="K33" s="20">
        <v>0</v>
      </c>
      <c r="L33" s="20">
        <v>0</v>
      </c>
      <c r="M33" s="33">
        <v>0</v>
      </c>
    </row>
    <row r="34" spans="1:13">
      <c r="A34" s="40" t="s">
        <v>11</v>
      </c>
      <c r="B34" s="19">
        <v>0</v>
      </c>
      <c r="C34" s="20">
        <v>0</v>
      </c>
      <c r="D34" s="20">
        <v>0</v>
      </c>
      <c r="E34" s="20">
        <v>0</v>
      </c>
      <c r="F34" s="19">
        <v>20.728000000000002</v>
      </c>
      <c r="G34" s="20">
        <v>3.0190000000000001</v>
      </c>
      <c r="H34" s="20">
        <v>0</v>
      </c>
      <c r="I34" s="20">
        <v>23.885000000000002</v>
      </c>
      <c r="J34" s="19">
        <v>84.084999999999994</v>
      </c>
      <c r="K34" s="20">
        <v>0</v>
      </c>
      <c r="L34" s="20">
        <v>0</v>
      </c>
      <c r="M34" s="33">
        <v>-89.266999999999996</v>
      </c>
    </row>
    <row r="35" spans="1:13">
      <c r="A35" s="41" t="s">
        <v>12</v>
      </c>
      <c r="B35" s="22">
        <v>2.27</v>
      </c>
      <c r="C35" s="23">
        <v>9.5000000000000001E-2</v>
      </c>
      <c r="D35" s="23">
        <v>0</v>
      </c>
      <c r="E35" s="23">
        <v>0</v>
      </c>
      <c r="F35" s="22">
        <v>1.5820000000000001</v>
      </c>
      <c r="G35" s="23">
        <v>0</v>
      </c>
      <c r="H35" s="23">
        <v>0</v>
      </c>
      <c r="I35" s="23">
        <v>0</v>
      </c>
      <c r="J35" s="22">
        <v>0.215</v>
      </c>
      <c r="K35" s="23">
        <v>0</v>
      </c>
      <c r="L35" s="23">
        <v>0</v>
      </c>
      <c r="M35" s="34">
        <v>0</v>
      </c>
    </row>
    <row r="36" spans="1:13">
      <c r="A36" s="38" t="s">
        <v>13</v>
      </c>
      <c r="B36" s="35">
        <f>SUM(B27:B35)</f>
        <v>7.8160000000000007</v>
      </c>
      <c r="C36" s="36">
        <f>SUM(C27:C35)</f>
        <v>0.90500000000000003</v>
      </c>
      <c r="D36" s="36">
        <f>SUM(D27:D35)</f>
        <v>0</v>
      </c>
      <c r="E36" s="36">
        <f t="shared" ref="E36:M36" si="1">SUM(E27:E35)</f>
        <v>-8.4229999999999983</v>
      </c>
      <c r="F36" s="35">
        <f t="shared" si="1"/>
        <v>33.234000000000002</v>
      </c>
      <c r="G36" s="36">
        <f t="shared" si="1"/>
        <v>4.2469999999999999</v>
      </c>
      <c r="H36" s="36">
        <f t="shared" si="1"/>
        <v>0</v>
      </c>
      <c r="I36" s="36">
        <f t="shared" si="1"/>
        <v>76.759</v>
      </c>
      <c r="J36" s="35">
        <f t="shared" si="1"/>
        <v>129.90700000000001</v>
      </c>
      <c r="K36" s="36">
        <f t="shared" si="1"/>
        <v>0</v>
      </c>
      <c r="L36" s="36">
        <f t="shared" si="1"/>
        <v>0</v>
      </c>
      <c r="M36" s="37">
        <f t="shared" si="1"/>
        <v>-89.265999999999991</v>
      </c>
    </row>
    <row r="39" spans="1:13" ht="15">
      <c r="A39" s="24" t="s">
        <v>14</v>
      </c>
    </row>
    <row r="40" spans="1:13">
      <c r="A40" s="13" t="s">
        <v>22</v>
      </c>
    </row>
    <row r="41" spans="1:13">
      <c r="A41" s="13" t="s">
        <v>23</v>
      </c>
    </row>
    <row r="42" spans="1:13">
      <c r="A42" s="13" t="s">
        <v>24</v>
      </c>
    </row>
    <row r="43" spans="1:13">
      <c r="A43" s="26" t="s">
        <v>25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1:13">
      <c r="A44" s="25" t="s">
        <v>26</v>
      </c>
    </row>
    <row r="45" spans="1:13">
      <c r="A45" s="13" t="s">
        <v>27</v>
      </c>
    </row>
    <row r="46" spans="1:13">
      <c r="A46" s="13" t="s">
        <v>28</v>
      </c>
    </row>
    <row r="47" spans="1:13">
      <c r="A47" s="13" t="s">
        <v>29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19</v>
      </c>
      <c r="B1" s="2"/>
      <c r="C1" s="3"/>
      <c r="D1" s="3"/>
      <c r="E1" s="3"/>
    </row>
    <row r="2" spans="1:13" s="8" customFormat="1" ht="18">
      <c r="A2" s="5" t="s">
        <v>20</v>
      </c>
      <c r="B2" s="6"/>
      <c r="C2" s="7"/>
      <c r="D2" s="7"/>
      <c r="E2" s="7"/>
    </row>
    <row r="3" spans="1:13" s="8" customFormat="1">
      <c r="A3" s="27"/>
      <c r="B3" s="6"/>
      <c r="C3" s="7"/>
      <c r="D3" s="7"/>
      <c r="E3" s="7"/>
    </row>
    <row r="4" spans="1:13" s="8" customFormat="1">
      <c r="A4" s="9" t="s">
        <v>21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32</v>
      </c>
    </row>
    <row r="10" spans="1:13">
      <c r="B10" s="28" t="s">
        <v>0</v>
      </c>
      <c r="C10" s="29"/>
      <c r="D10" s="29"/>
      <c r="E10" s="29"/>
      <c r="F10" s="28" t="s">
        <v>1</v>
      </c>
      <c r="G10" s="29"/>
      <c r="H10" s="29"/>
      <c r="I10" s="29"/>
      <c r="J10" s="28" t="s">
        <v>2</v>
      </c>
      <c r="K10" s="29"/>
      <c r="L10" s="29"/>
      <c r="M10" s="30"/>
    </row>
    <row r="11" spans="1:13">
      <c r="A11" s="3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1" t="s">
        <v>18</v>
      </c>
    </row>
    <row r="12" spans="1:13">
      <c r="A12" s="39" t="s">
        <v>4</v>
      </c>
      <c r="B12" s="17">
        <v>29.783999999999999</v>
      </c>
      <c r="C12" s="18">
        <v>2.5339999999999998</v>
      </c>
      <c r="D12" s="18">
        <v>0</v>
      </c>
      <c r="E12" s="18">
        <v>-6.5910000000000002</v>
      </c>
      <c r="F12" s="17">
        <v>68.53</v>
      </c>
      <c r="G12" s="18">
        <v>0</v>
      </c>
      <c r="H12" s="18">
        <v>0</v>
      </c>
      <c r="I12" s="18">
        <v>0</v>
      </c>
      <c r="J12" s="17">
        <v>0</v>
      </c>
      <c r="K12" s="18">
        <v>0</v>
      </c>
      <c r="L12" s="18">
        <v>0</v>
      </c>
      <c r="M12" s="32">
        <v>0</v>
      </c>
    </row>
    <row r="13" spans="1:13">
      <c r="A13" s="40" t="s">
        <v>5</v>
      </c>
      <c r="B13" s="19">
        <v>40.582999999999998</v>
      </c>
      <c r="C13" s="20">
        <v>3.415</v>
      </c>
      <c r="D13" s="20">
        <v>0</v>
      </c>
      <c r="E13" s="20">
        <v>-17.97</v>
      </c>
      <c r="F13" s="19">
        <v>171.26599999999999</v>
      </c>
      <c r="G13" s="20">
        <v>0</v>
      </c>
      <c r="H13" s="20">
        <v>0</v>
      </c>
      <c r="I13" s="20">
        <v>0.16600000000000001</v>
      </c>
      <c r="J13" s="19">
        <v>0</v>
      </c>
      <c r="K13" s="20">
        <v>0</v>
      </c>
      <c r="L13" s="20">
        <v>0</v>
      </c>
      <c r="M13" s="33">
        <v>0</v>
      </c>
    </row>
    <row r="14" spans="1:13">
      <c r="A14" s="40" t="s">
        <v>6</v>
      </c>
      <c r="B14" s="19">
        <v>39.549999999999997</v>
      </c>
      <c r="C14" s="20">
        <v>14.169</v>
      </c>
      <c r="D14" s="20">
        <v>0</v>
      </c>
      <c r="E14" s="20">
        <v>-57.441000000000003</v>
      </c>
      <c r="F14" s="19">
        <v>129.148</v>
      </c>
      <c r="G14" s="20">
        <v>0</v>
      </c>
      <c r="H14" s="20">
        <v>0</v>
      </c>
      <c r="I14" s="20">
        <v>-7.798</v>
      </c>
      <c r="J14" s="19">
        <v>219.74299999999999</v>
      </c>
      <c r="K14" s="20">
        <v>0</v>
      </c>
      <c r="L14" s="20">
        <v>0</v>
      </c>
      <c r="M14" s="33">
        <v>0</v>
      </c>
    </row>
    <row r="15" spans="1:13">
      <c r="A15" s="40" t="s">
        <v>7</v>
      </c>
      <c r="B15" s="19">
        <v>18.111000000000001</v>
      </c>
      <c r="C15" s="20">
        <v>5.2279999999999998</v>
      </c>
      <c r="D15" s="21">
        <v>0</v>
      </c>
      <c r="E15" s="20">
        <v>-6.6710000000000003</v>
      </c>
      <c r="F15" s="19">
        <v>34.999000000000002</v>
      </c>
      <c r="G15" s="20">
        <v>0</v>
      </c>
      <c r="H15" s="20">
        <v>0</v>
      </c>
      <c r="I15" s="20">
        <v>0</v>
      </c>
      <c r="J15" s="19">
        <v>0</v>
      </c>
      <c r="K15" s="20">
        <v>0</v>
      </c>
      <c r="L15" s="20">
        <v>0</v>
      </c>
      <c r="M15" s="33">
        <v>0</v>
      </c>
    </row>
    <row r="16" spans="1:13">
      <c r="A16" s="40" t="s">
        <v>8</v>
      </c>
      <c r="B16" s="19">
        <v>37.406999999999996</v>
      </c>
      <c r="C16" s="20">
        <v>7.2439999999999998</v>
      </c>
      <c r="D16" s="20">
        <v>0</v>
      </c>
      <c r="E16" s="20">
        <v>-0.56200000000000006</v>
      </c>
      <c r="F16" s="19">
        <v>124.45</v>
      </c>
      <c r="G16" s="20">
        <v>0</v>
      </c>
      <c r="H16" s="20">
        <v>0</v>
      </c>
      <c r="I16" s="20">
        <v>5.8999999999999997E-2</v>
      </c>
      <c r="J16" s="19">
        <v>5.032</v>
      </c>
      <c r="K16" s="20">
        <v>0</v>
      </c>
      <c r="L16" s="20">
        <v>0</v>
      </c>
      <c r="M16" s="33">
        <v>0</v>
      </c>
    </row>
    <row r="17" spans="1:13">
      <c r="A17" s="40" t="s">
        <v>9</v>
      </c>
      <c r="B17" s="19">
        <v>34.679000000000002</v>
      </c>
      <c r="C17" s="20">
        <v>11.847</v>
      </c>
      <c r="D17" s="20">
        <v>0</v>
      </c>
      <c r="E17" s="20">
        <v>-23.431999999999999</v>
      </c>
      <c r="F17" s="19">
        <v>141.25</v>
      </c>
      <c r="G17" s="20">
        <v>0</v>
      </c>
      <c r="H17" s="20">
        <v>0</v>
      </c>
      <c r="I17" s="20">
        <v>0.03</v>
      </c>
      <c r="J17" s="19">
        <v>0</v>
      </c>
      <c r="K17" s="20">
        <v>0</v>
      </c>
      <c r="L17" s="20">
        <v>0</v>
      </c>
      <c r="M17" s="33">
        <v>0</v>
      </c>
    </row>
    <row r="18" spans="1:13">
      <c r="A18" s="40" t="s">
        <v>10</v>
      </c>
      <c r="B18" s="19">
        <v>23.387</v>
      </c>
      <c r="C18" s="20">
        <v>11.57</v>
      </c>
      <c r="D18" s="20">
        <v>0</v>
      </c>
      <c r="E18" s="20">
        <v>17.914999999999999</v>
      </c>
      <c r="F18" s="19">
        <v>107.014</v>
      </c>
      <c r="G18" s="20">
        <v>0</v>
      </c>
      <c r="H18" s="20">
        <v>0</v>
      </c>
      <c r="I18" s="20">
        <v>0</v>
      </c>
      <c r="J18" s="19">
        <v>0</v>
      </c>
      <c r="K18" s="20">
        <v>0</v>
      </c>
      <c r="L18" s="20">
        <v>0</v>
      </c>
      <c r="M18" s="33">
        <v>0</v>
      </c>
    </row>
    <row r="19" spans="1:13">
      <c r="A19" s="40" t="s">
        <v>11</v>
      </c>
      <c r="B19" s="19">
        <v>40.478000000000002</v>
      </c>
      <c r="C19" s="20">
        <v>50.182000000000002</v>
      </c>
      <c r="D19" s="20">
        <v>0</v>
      </c>
      <c r="E19" s="20">
        <v>-17.673999999999999</v>
      </c>
      <c r="F19" s="19">
        <v>205.477</v>
      </c>
      <c r="G19" s="20">
        <v>0</v>
      </c>
      <c r="H19" s="20">
        <v>0</v>
      </c>
      <c r="I19" s="20">
        <v>-11.493</v>
      </c>
      <c r="J19" s="19">
        <v>0</v>
      </c>
      <c r="K19" s="20">
        <v>0</v>
      </c>
      <c r="L19" s="20">
        <v>0</v>
      </c>
      <c r="M19" s="33">
        <v>0</v>
      </c>
    </row>
    <row r="20" spans="1:13">
      <c r="A20" s="41" t="s">
        <v>12</v>
      </c>
      <c r="B20" s="22">
        <v>45.832000000000001</v>
      </c>
      <c r="C20" s="23">
        <v>26.199000000000002</v>
      </c>
      <c r="D20" s="23">
        <v>0</v>
      </c>
      <c r="E20" s="23">
        <v>-41.048999999999999</v>
      </c>
      <c r="F20" s="22">
        <v>118.931</v>
      </c>
      <c r="G20" s="23">
        <v>2.0089999999999999</v>
      </c>
      <c r="H20" s="23">
        <v>0</v>
      </c>
      <c r="I20" s="23">
        <v>5.2750000000000004</v>
      </c>
      <c r="J20" s="22">
        <v>8.3949999999999996</v>
      </c>
      <c r="K20" s="23">
        <v>0</v>
      </c>
      <c r="L20" s="23">
        <v>0</v>
      </c>
      <c r="M20" s="34">
        <v>0</v>
      </c>
    </row>
    <row r="21" spans="1:13">
      <c r="A21" s="38" t="s">
        <v>13</v>
      </c>
      <c r="B21" s="35">
        <f>SUM(B12:B20)</f>
        <v>309.81099999999998</v>
      </c>
      <c r="C21" s="36">
        <f>SUM(C12:C20)</f>
        <v>132.38800000000001</v>
      </c>
      <c r="D21" s="36">
        <f>SUM(D12:D20)</f>
        <v>0</v>
      </c>
      <c r="E21" s="36">
        <f t="shared" ref="E21:M21" si="0">SUM(E12:E20)</f>
        <v>-153.47500000000002</v>
      </c>
      <c r="F21" s="35">
        <f t="shared" si="0"/>
        <v>1101.0650000000001</v>
      </c>
      <c r="G21" s="36">
        <f t="shared" si="0"/>
        <v>2.0089999999999999</v>
      </c>
      <c r="H21" s="36">
        <f t="shared" si="0"/>
        <v>0</v>
      </c>
      <c r="I21" s="36">
        <f t="shared" si="0"/>
        <v>-13.761000000000001</v>
      </c>
      <c r="J21" s="35">
        <f t="shared" si="0"/>
        <v>233.17000000000002</v>
      </c>
      <c r="K21" s="36">
        <f t="shared" si="0"/>
        <v>0</v>
      </c>
      <c r="L21" s="36">
        <f t="shared" si="0"/>
        <v>0</v>
      </c>
      <c r="M21" s="37">
        <f t="shared" si="0"/>
        <v>0</v>
      </c>
    </row>
    <row r="24" spans="1:13" ht="15">
      <c r="A24" s="14" t="s">
        <v>33</v>
      </c>
    </row>
    <row r="25" spans="1:13">
      <c r="B25" s="28" t="s">
        <v>0</v>
      </c>
      <c r="C25" s="29"/>
      <c r="D25" s="29"/>
      <c r="E25" s="29"/>
      <c r="F25" s="28" t="s">
        <v>1</v>
      </c>
      <c r="G25" s="29"/>
      <c r="H25" s="29"/>
      <c r="I25" s="29"/>
      <c r="J25" s="28" t="s">
        <v>2</v>
      </c>
      <c r="K25" s="29"/>
      <c r="L25" s="29"/>
      <c r="M25" s="30"/>
    </row>
    <row r="26" spans="1:13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1" t="s">
        <v>18</v>
      </c>
    </row>
    <row r="27" spans="1:13">
      <c r="A27" s="39" t="s">
        <v>4</v>
      </c>
      <c r="B27" s="17">
        <v>12.557</v>
      </c>
      <c r="C27" s="18">
        <v>0.48499999999999999</v>
      </c>
      <c r="D27" s="18">
        <v>0</v>
      </c>
      <c r="E27" s="18">
        <v>-21.050999999999998</v>
      </c>
      <c r="F27" s="17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32">
        <v>0</v>
      </c>
    </row>
    <row r="28" spans="1:13">
      <c r="A28" s="40" t="s">
        <v>5</v>
      </c>
      <c r="B28" s="19">
        <v>0.68899999999999995</v>
      </c>
      <c r="C28" s="20">
        <v>0</v>
      </c>
      <c r="D28" s="20">
        <v>0</v>
      </c>
      <c r="E28" s="20">
        <v>-4.782</v>
      </c>
      <c r="F28" s="19">
        <v>2.4990000000000001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33">
        <v>0</v>
      </c>
    </row>
    <row r="29" spans="1:13">
      <c r="A29" s="40" t="s">
        <v>6</v>
      </c>
      <c r="B29" s="19">
        <v>0.152</v>
      </c>
      <c r="C29" s="20">
        <v>0</v>
      </c>
      <c r="D29" s="20">
        <v>0</v>
      </c>
      <c r="E29" s="20">
        <v>0</v>
      </c>
      <c r="F29" s="19">
        <v>3.222</v>
      </c>
      <c r="G29" s="20">
        <v>0</v>
      </c>
      <c r="H29" s="20">
        <v>0</v>
      </c>
      <c r="I29" s="20">
        <v>0</v>
      </c>
      <c r="J29" s="19">
        <v>7.3999999999999996E-2</v>
      </c>
      <c r="K29" s="20">
        <v>0</v>
      </c>
      <c r="L29" s="20">
        <v>0</v>
      </c>
      <c r="M29" s="33">
        <v>0</v>
      </c>
    </row>
    <row r="30" spans="1:13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3">
        <v>0</v>
      </c>
    </row>
    <row r="31" spans="1:13">
      <c r="A31" s="40" t="s">
        <v>8</v>
      </c>
      <c r="B31" s="19">
        <v>0.60599999999999998</v>
      </c>
      <c r="C31" s="20">
        <v>0</v>
      </c>
      <c r="D31" s="20">
        <v>0</v>
      </c>
      <c r="E31" s="20">
        <v>0</v>
      </c>
      <c r="F31" s="19">
        <v>0.122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33">
        <v>0</v>
      </c>
    </row>
    <row r="32" spans="1:13">
      <c r="A32" s="40" t="s">
        <v>9</v>
      </c>
      <c r="B32" s="19">
        <v>1.1870000000000001</v>
      </c>
      <c r="C32" s="20">
        <v>0</v>
      </c>
      <c r="D32" s="20">
        <v>0</v>
      </c>
      <c r="E32" s="20">
        <v>32.622</v>
      </c>
      <c r="F32" s="19">
        <v>8.7219999999999995</v>
      </c>
      <c r="G32" s="20">
        <v>0</v>
      </c>
      <c r="H32" s="20">
        <v>0</v>
      </c>
      <c r="I32" s="20">
        <v>0</v>
      </c>
      <c r="J32" s="19">
        <v>0</v>
      </c>
      <c r="K32" s="20">
        <v>0</v>
      </c>
      <c r="L32" s="20">
        <v>0</v>
      </c>
      <c r="M32" s="33">
        <v>0</v>
      </c>
    </row>
    <row r="33" spans="1:13">
      <c r="A33" s="40" t="s">
        <v>10</v>
      </c>
      <c r="B33" s="19">
        <v>4.1139999999999999</v>
      </c>
      <c r="C33" s="20">
        <v>2.9910000000000001</v>
      </c>
      <c r="D33" s="20">
        <v>0</v>
      </c>
      <c r="E33" s="20">
        <v>-5.1999999999999998E-2</v>
      </c>
      <c r="F33" s="19">
        <v>25.143000000000001</v>
      </c>
      <c r="G33" s="20">
        <v>0</v>
      </c>
      <c r="H33" s="20">
        <v>0</v>
      </c>
      <c r="I33" s="20">
        <v>0</v>
      </c>
      <c r="J33" s="19">
        <v>0</v>
      </c>
      <c r="K33" s="20">
        <v>0</v>
      </c>
      <c r="L33" s="20">
        <v>0</v>
      </c>
      <c r="M33" s="33">
        <v>0</v>
      </c>
    </row>
    <row r="34" spans="1:13">
      <c r="A34" s="40" t="s">
        <v>11</v>
      </c>
      <c r="B34" s="19">
        <v>8.9510000000000005</v>
      </c>
      <c r="C34" s="20">
        <v>6.6710000000000003</v>
      </c>
      <c r="D34" s="20">
        <v>0</v>
      </c>
      <c r="E34" s="20">
        <v>7.8869999999999996</v>
      </c>
      <c r="F34" s="19">
        <v>87.227999999999994</v>
      </c>
      <c r="G34" s="20">
        <v>0</v>
      </c>
      <c r="H34" s="20">
        <v>0</v>
      </c>
      <c r="I34" s="20">
        <v>12</v>
      </c>
      <c r="J34" s="19">
        <v>11.083</v>
      </c>
      <c r="K34" s="20">
        <v>0</v>
      </c>
      <c r="L34" s="20">
        <v>0</v>
      </c>
      <c r="M34" s="33">
        <v>0</v>
      </c>
    </row>
    <row r="35" spans="1:13">
      <c r="A35" s="41" t="s">
        <v>12</v>
      </c>
      <c r="B35" s="22">
        <v>1.575</v>
      </c>
      <c r="C35" s="23">
        <v>7.1999999999999995E-2</v>
      </c>
      <c r="D35" s="23">
        <v>0</v>
      </c>
      <c r="E35" s="23">
        <v>0</v>
      </c>
      <c r="F35" s="22">
        <v>3.3000000000000002E-2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4">
        <v>0</v>
      </c>
    </row>
    <row r="36" spans="1:13">
      <c r="A36" s="38" t="s">
        <v>13</v>
      </c>
      <c r="B36" s="35">
        <f>SUM(B27:B35)</f>
        <v>29.831</v>
      </c>
      <c r="C36" s="36">
        <f>SUM(C27:C35)</f>
        <v>10.218999999999999</v>
      </c>
      <c r="D36" s="36">
        <f>SUM(D27:D35)</f>
        <v>0</v>
      </c>
      <c r="E36" s="36">
        <f t="shared" ref="E36:M36" si="1">SUM(E27:E35)</f>
        <v>14.624000000000002</v>
      </c>
      <c r="F36" s="35">
        <f t="shared" si="1"/>
        <v>126.96899999999999</v>
      </c>
      <c r="G36" s="36">
        <f t="shared" si="1"/>
        <v>0</v>
      </c>
      <c r="H36" s="36">
        <f t="shared" si="1"/>
        <v>0</v>
      </c>
      <c r="I36" s="36">
        <f t="shared" si="1"/>
        <v>12</v>
      </c>
      <c r="J36" s="35">
        <f t="shared" si="1"/>
        <v>11.157</v>
      </c>
      <c r="K36" s="36">
        <f t="shared" si="1"/>
        <v>0</v>
      </c>
      <c r="L36" s="36">
        <f t="shared" si="1"/>
        <v>0</v>
      </c>
      <c r="M36" s="37">
        <f t="shared" si="1"/>
        <v>0</v>
      </c>
    </row>
    <row r="39" spans="1:13" ht="15">
      <c r="A39" s="24" t="s">
        <v>14</v>
      </c>
    </row>
    <row r="40" spans="1:13">
      <c r="A40" s="13" t="s">
        <v>22</v>
      </c>
    </row>
    <row r="41" spans="1:13">
      <c r="A41" s="13" t="s">
        <v>23</v>
      </c>
    </row>
    <row r="42" spans="1:13">
      <c r="A42" s="13" t="s">
        <v>24</v>
      </c>
    </row>
    <row r="43" spans="1:13">
      <c r="A43" s="26" t="s">
        <v>25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1:13">
      <c r="A44" s="25" t="s">
        <v>26</v>
      </c>
    </row>
    <row r="45" spans="1:13">
      <c r="A45" s="13" t="s">
        <v>27</v>
      </c>
    </row>
    <row r="46" spans="1:13">
      <c r="A46" s="13" t="s">
        <v>28</v>
      </c>
    </row>
    <row r="47" spans="1:13">
      <c r="A47" s="13" t="s">
        <v>29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19</v>
      </c>
      <c r="B1" s="2"/>
      <c r="C1" s="3"/>
      <c r="D1" s="3"/>
      <c r="E1" s="3"/>
    </row>
    <row r="2" spans="1:13" s="8" customFormat="1" ht="18">
      <c r="A2" s="5" t="s">
        <v>20</v>
      </c>
      <c r="B2" s="6"/>
      <c r="C2" s="7"/>
      <c r="D2" s="7"/>
      <c r="E2" s="7"/>
    </row>
    <row r="3" spans="1:13" s="8" customFormat="1">
      <c r="A3" s="27"/>
      <c r="B3" s="6"/>
      <c r="C3" s="7"/>
      <c r="D3" s="7"/>
      <c r="E3" s="7"/>
    </row>
    <row r="4" spans="1:13" s="8" customFormat="1">
      <c r="A4" s="9" t="s">
        <v>21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34</v>
      </c>
    </row>
    <row r="10" spans="1:13">
      <c r="B10" s="28" t="s">
        <v>0</v>
      </c>
      <c r="C10" s="29"/>
      <c r="D10" s="29"/>
      <c r="E10" s="29"/>
      <c r="F10" s="28" t="s">
        <v>1</v>
      </c>
      <c r="G10" s="29"/>
      <c r="H10" s="29"/>
      <c r="I10" s="29"/>
      <c r="J10" s="28" t="s">
        <v>2</v>
      </c>
      <c r="K10" s="29"/>
      <c r="L10" s="29"/>
      <c r="M10" s="30"/>
    </row>
    <row r="11" spans="1:13">
      <c r="A11" s="3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1" t="s">
        <v>18</v>
      </c>
    </row>
    <row r="12" spans="1:13">
      <c r="A12" s="39" t="s">
        <v>4</v>
      </c>
      <c r="B12" s="17">
        <v>47.015999999999998</v>
      </c>
      <c r="C12" s="18">
        <v>3.7410000000000001</v>
      </c>
      <c r="D12" s="18">
        <v>0</v>
      </c>
      <c r="E12" s="18">
        <v>-16.242999999999999</v>
      </c>
      <c r="F12" s="17">
        <v>104.133</v>
      </c>
      <c r="G12" s="18">
        <v>0</v>
      </c>
      <c r="H12" s="18">
        <v>0</v>
      </c>
      <c r="I12" s="18">
        <v>2.5000000000000001E-2</v>
      </c>
      <c r="J12" s="17">
        <v>0</v>
      </c>
      <c r="K12" s="18">
        <v>0</v>
      </c>
      <c r="L12" s="18">
        <v>0</v>
      </c>
      <c r="M12" s="32">
        <v>0</v>
      </c>
    </row>
    <row r="13" spans="1:13">
      <c r="A13" s="40" t="s">
        <v>5</v>
      </c>
      <c r="B13" s="19">
        <v>36.701000000000001</v>
      </c>
      <c r="C13" s="20">
        <v>2.181</v>
      </c>
      <c r="D13" s="20">
        <v>0</v>
      </c>
      <c r="E13" s="20">
        <v>7.9669999999999996</v>
      </c>
      <c r="F13" s="19">
        <v>189.44200000000001</v>
      </c>
      <c r="G13" s="20">
        <v>0</v>
      </c>
      <c r="H13" s="20">
        <v>0</v>
      </c>
      <c r="I13" s="20">
        <v>0.03</v>
      </c>
      <c r="J13" s="19">
        <v>0</v>
      </c>
      <c r="K13" s="20">
        <v>0</v>
      </c>
      <c r="L13" s="20">
        <v>0</v>
      </c>
      <c r="M13" s="33">
        <v>0</v>
      </c>
    </row>
    <row r="14" spans="1:13">
      <c r="A14" s="40" t="s">
        <v>6</v>
      </c>
      <c r="B14" s="19">
        <v>42.716000000000001</v>
      </c>
      <c r="C14" s="20">
        <v>17.667999999999999</v>
      </c>
      <c r="D14" s="20">
        <v>0</v>
      </c>
      <c r="E14" s="20">
        <v>-38.884</v>
      </c>
      <c r="F14" s="19">
        <v>190.69900000000001</v>
      </c>
      <c r="G14" s="20">
        <v>0.32300000000000001</v>
      </c>
      <c r="H14" s="20">
        <v>0</v>
      </c>
      <c r="I14" s="20">
        <v>0.02</v>
      </c>
      <c r="J14" s="19">
        <v>286.44600000000003</v>
      </c>
      <c r="K14" s="20">
        <v>0</v>
      </c>
      <c r="L14" s="20">
        <v>0</v>
      </c>
      <c r="M14" s="33">
        <v>0</v>
      </c>
    </row>
    <row r="15" spans="1:13">
      <c r="A15" s="40" t="s">
        <v>7</v>
      </c>
      <c r="B15" s="19">
        <v>30.213999999999999</v>
      </c>
      <c r="C15" s="20">
        <v>5.91</v>
      </c>
      <c r="D15" s="21">
        <v>0</v>
      </c>
      <c r="E15" s="20">
        <v>67.569000000000003</v>
      </c>
      <c r="F15" s="19">
        <v>27.827000000000002</v>
      </c>
      <c r="G15" s="20">
        <v>0</v>
      </c>
      <c r="H15" s="20">
        <v>0</v>
      </c>
      <c r="I15" s="20">
        <v>0</v>
      </c>
      <c r="J15" s="19">
        <v>136.97800000000001</v>
      </c>
      <c r="K15" s="20">
        <v>0</v>
      </c>
      <c r="L15" s="20">
        <v>0</v>
      </c>
      <c r="M15" s="33">
        <v>0</v>
      </c>
    </row>
    <row r="16" spans="1:13">
      <c r="A16" s="40" t="s">
        <v>8</v>
      </c>
      <c r="B16" s="19">
        <v>31.9</v>
      </c>
      <c r="C16" s="20">
        <v>9.35</v>
      </c>
      <c r="D16" s="20">
        <v>0</v>
      </c>
      <c r="E16" s="20">
        <v>16.395</v>
      </c>
      <c r="F16" s="19">
        <v>163.27600000000001</v>
      </c>
      <c r="G16" s="20">
        <v>0</v>
      </c>
      <c r="H16" s="20">
        <v>0</v>
      </c>
      <c r="I16" s="20">
        <v>-15.577</v>
      </c>
      <c r="J16" s="19">
        <v>27.681999999999999</v>
      </c>
      <c r="K16" s="20">
        <v>0</v>
      </c>
      <c r="L16" s="20">
        <v>0</v>
      </c>
      <c r="M16" s="33">
        <v>0</v>
      </c>
    </row>
    <row r="17" spans="1:13">
      <c r="A17" s="40" t="s">
        <v>9</v>
      </c>
      <c r="B17" s="19">
        <v>39.962000000000003</v>
      </c>
      <c r="C17" s="20">
        <v>29.353000000000002</v>
      </c>
      <c r="D17" s="20">
        <v>0</v>
      </c>
      <c r="E17" s="20">
        <v>61.718000000000004</v>
      </c>
      <c r="F17" s="19">
        <v>187.13</v>
      </c>
      <c r="G17" s="20">
        <v>0</v>
      </c>
      <c r="H17" s="20">
        <v>0</v>
      </c>
      <c r="I17" s="20">
        <v>-0.42599999999999999</v>
      </c>
      <c r="J17" s="19">
        <v>28.06</v>
      </c>
      <c r="K17" s="20">
        <v>0</v>
      </c>
      <c r="L17" s="20">
        <v>0</v>
      </c>
      <c r="M17" s="33">
        <v>0</v>
      </c>
    </row>
    <row r="18" spans="1:13">
      <c r="A18" s="40" t="s">
        <v>10</v>
      </c>
      <c r="B18" s="19">
        <v>16.715</v>
      </c>
      <c r="C18" s="20">
        <v>34.655000000000001</v>
      </c>
      <c r="D18" s="20">
        <v>0</v>
      </c>
      <c r="E18" s="20">
        <v>13.275</v>
      </c>
      <c r="F18" s="19">
        <v>78.188000000000002</v>
      </c>
      <c r="G18" s="20">
        <v>0</v>
      </c>
      <c r="H18" s="20">
        <v>0</v>
      </c>
      <c r="I18" s="20">
        <v>0</v>
      </c>
      <c r="J18" s="19">
        <v>0</v>
      </c>
      <c r="K18" s="20">
        <v>0</v>
      </c>
      <c r="L18" s="20">
        <v>0</v>
      </c>
      <c r="M18" s="33">
        <v>0</v>
      </c>
    </row>
    <row r="19" spans="1:13">
      <c r="A19" s="40" t="s">
        <v>11</v>
      </c>
      <c r="B19" s="19">
        <v>40.909999999999997</v>
      </c>
      <c r="C19" s="20">
        <v>38.923000000000002</v>
      </c>
      <c r="D19" s="20">
        <v>0</v>
      </c>
      <c r="E19" s="20">
        <v>-16.649999999999999</v>
      </c>
      <c r="F19" s="19">
        <v>223.834</v>
      </c>
      <c r="G19" s="20">
        <v>0.30099999999999999</v>
      </c>
      <c r="H19" s="20">
        <v>0</v>
      </c>
      <c r="I19" s="20">
        <v>3.4420000000000002</v>
      </c>
      <c r="J19" s="19">
        <v>5.7590000000000003</v>
      </c>
      <c r="K19" s="20">
        <v>0</v>
      </c>
      <c r="L19" s="20">
        <v>0</v>
      </c>
      <c r="M19" s="33">
        <v>0</v>
      </c>
    </row>
    <row r="20" spans="1:13">
      <c r="A20" s="41" t="s">
        <v>12</v>
      </c>
      <c r="B20" s="22">
        <v>46.222999999999999</v>
      </c>
      <c r="C20" s="23">
        <v>30.632000000000001</v>
      </c>
      <c r="D20" s="23">
        <v>0</v>
      </c>
      <c r="E20" s="23">
        <v>19.754999999999999</v>
      </c>
      <c r="F20" s="22">
        <v>476.00299999999999</v>
      </c>
      <c r="G20" s="23">
        <v>0</v>
      </c>
      <c r="H20" s="23">
        <v>0</v>
      </c>
      <c r="I20" s="23">
        <v>-1.4</v>
      </c>
      <c r="J20" s="22">
        <v>288.63799999999998</v>
      </c>
      <c r="K20" s="23">
        <v>0</v>
      </c>
      <c r="L20" s="23">
        <v>0</v>
      </c>
      <c r="M20" s="34">
        <v>0</v>
      </c>
    </row>
    <row r="21" spans="1:13">
      <c r="A21" s="38" t="s">
        <v>13</v>
      </c>
      <c r="B21" s="35">
        <f>SUM(B12:B20)</f>
        <v>332.35700000000003</v>
      </c>
      <c r="C21" s="36">
        <f>SUM(C12:C20)</f>
        <v>172.41300000000001</v>
      </c>
      <c r="D21" s="36">
        <f>SUM(D12:D20)</f>
        <v>0</v>
      </c>
      <c r="E21" s="36">
        <f t="shared" ref="E21:M21" si="0">SUM(E12:E20)</f>
        <v>114.90200000000002</v>
      </c>
      <c r="F21" s="35">
        <f t="shared" si="0"/>
        <v>1640.5319999999999</v>
      </c>
      <c r="G21" s="36">
        <f t="shared" si="0"/>
        <v>0.624</v>
      </c>
      <c r="H21" s="36">
        <f t="shared" si="0"/>
        <v>0</v>
      </c>
      <c r="I21" s="36">
        <f t="shared" si="0"/>
        <v>-13.886000000000001</v>
      </c>
      <c r="J21" s="35">
        <f t="shared" si="0"/>
        <v>773.5630000000001</v>
      </c>
      <c r="K21" s="36">
        <f t="shared" si="0"/>
        <v>0</v>
      </c>
      <c r="L21" s="36">
        <f t="shared" si="0"/>
        <v>0</v>
      </c>
      <c r="M21" s="37">
        <f t="shared" si="0"/>
        <v>0</v>
      </c>
    </row>
    <row r="24" spans="1:13" ht="15">
      <c r="A24" s="14" t="s">
        <v>35</v>
      </c>
    </row>
    <row r="25" spans="1:13">
      <c r="B25" s="28" t="s">
        <v>0</v>
      </c>
      <c r="C25" s="29"/>
      <c r="D25" s="29"/>
      <c r="E25" s="29"/>
      <c r="F25" s="28" t="s">
        <v>1</v>
      </c>
      <c r="G25" s="29"/>
      <c r="H25" s="29"/>
      <c r="I25" s="29"/>
      <c r="J25" s="28" t="s">
        <v>2</v>
      </c>
      <c r="K25" s="29"/>
      <c r="L25" s="29"/>
      <c r="M25" s="30"/>
    </row>
    <row r="26" spans="1:13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1" t="s">
        <v>18</v>
      </c>
    </row>
    <row r="27" spans="1:13">
      <c r="A27" s="39" t="s">
        <v>4</v>
      </c>
      <c r="B27" s="17">
        <v>19.841999999999999</v>
      </c>
      <c r="C27" s="18">
        <v>0.505</v>
      </c>
      <c r="D27" s="18">
        <v>0</v>
      </c>
      <c r="E27" s="18">
        <v>-46.835000000000001</v>
      </c>
      <c r="F27" s="17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32">
        <v>0</v>
      </c>
    </row>
    <row r="28" spans="1:13">
      <c r="A28" s="40" t="s">
        <v>5</v>
      </c>
      <c r="B28" s="19">
        <v>1.5760000000000001</v>
      </c>
      <c r="C28" s="20">
        <v>0</v>
      </c>
      <c r="D28" s="20">
        <v>0</v>
      </c>
      <c r="E28" s="20">
        <v>-1.022</v>
      </c>
      <c r="F28" s="19">
        <v>2.5350000000000001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33">
        <v>0</v>
      </c>
    </row>
    <row r="29" spans="1:13">
      <c r="A29" s="40" t="s">
        <v>6</v>
      </c>
      <c r="B29" s="19">
        <v>0.20899999999999999</v>
      </c>
      <c r="C29" s="20">
        <v>0</v>
      </c>
      <c r="D29" s="20">
        <v>0</v>
      </c>
      <c r="E29" s="20">
        <v>0</v>
      </c>
      <c r="F29" s="19">
        <v>3.863</v>
      </c>
      <c r="G29" s="20">
        <v>0</v>
      </c>
      <c r="H29" s="20">
        <v>0</v>
      </c>
      <c r="I29" s="20">
        <v>0</v>
      </c>
      <c r="J29" s="19">
        <v>0.183</v>
      </c>
      <c r="K29" s="20">
        <v>0</v>
      </c>
      <c r="L29" s="20">
        <v>0</v>
      </c>
      <c r="M29" s="33">
        <v>0</v>
      </c>
    </row>
    <row r="30" spans="1:13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3">
        <v>0</v>
      </c>
    </row>
    <row r="31" spans="1:13">
      <c r="A31" s="40" t="s">
        <v>8</v>
      </c>
      <c r="B31" s="19">
        <v>0.60699999999999998</v>
      </c>
      <c r="C31" s="20">
        <v>0</v>
      </c>
      <c r="D31" s="20">
        <v>0</v>
      </c>
      <c r="E31" s="20">
        <v>1.48</v>
      </c>
      <c r="F31" s="19">
        <v>0.185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33">
        <v>0</v>
      </c>
    </row>
    <row r="32" spans="1:13">
      <c r="A32" s="40" t="s">
        <v>9</v>
      </c>
      <c r="B32" s="19">
        <v>0.52100000000000002</v>
      </c>
      <c r="C32" s="20">
        <v>0</v>
      </c>
      <c r="D32" s="20">
        <v>0</v>
      </c>
      <c r="E32" s="20">
        <v>33.305999999999997</v>
      </c>
      <c r="F32" s="19">
        <v>11.037000000000001</v>
      </c>
      <c r="G32" s="20">
        <v>0</v>
      </c>
      <c r="H32" s="20">
        <v>0</v>
      </c>
      <c r="I32" s="20">
        <v>0</v>
      </c>
      <c r="J32" s="19">
        <v>0</v>
      </c>
      <c r="K32" s="20">
        <v>0</v>
      </c>
      <c r="L32" s="20">
        <v>0</v>
      </c>
      <c r="M32" s="33">
        <v>0</v>
      </c>
    </row>
    <row r="33" spans="1:13">
      <c r="A33" s="40" t="s">
        <v>10</v>
      </c>
      <c r="B33" s="19">
        <v>2.9950000000000001</v>
      </c>
      <c r="C33" s="20">
        <v>0.314</v>
      </c>
      <c r="D33" s="20">
        <v>0</v>
      </c>
      <c r="E33" s="20">
        <v>-0.68200000000000005</v>
      </c>
      <c r="F33" s="19">
        <v>23.173999999999999</v>
      </c>
      <c r="G33" s="20">
        <v>0</v>
      </c>
      <c r="H33" s="20">
        <v>0</v>
      </c>
      <c r="I33" s="20">
        <v>0</v>
      </c>
      <c r="J33" s="19">
        <v>0</v>
      </c>
      <c r="K33" s="20">
        <v>0</v>
      </c>
      <c r="L33" s="20">
        <v>0</v>
      </c>
      <c r="M33" s="33">
        <v>0</v>
      </c>
    </row>
    <row r="34" spans="1:13">
      <c r="A34" s="40" t="s">
        <v>11</v>
      </c>
      <c r="B34" s="19">
        <v>6.0650000000000004</v>
      </c>
      <c r="C34" s="20">
        <v>2.871</v>
      </c>
      <c r="D34" s="20">
        <v>0</v>
      </c>
      <c r="E34" s="20">
        <v>13.039</v>
      </c>
      <c r="F34" s="19">
        <v>136.21899999999999</v>
      </c>
      <c r="G34" s="20">
        <v>3.2469999999999999</v>
      </c>
      <c r="H34" s="20">
        <v>0</v>
      </c>
      <c r="I34" s="20">
        <v>6.1109999999999998</v>
      </c>
      <c r="J34" s="19">
        <v>34.69</v>
      </c>
      <c r="K34" s="20">
        <v>0</v>
      </c>
      <c r="L34" s="20">
        <v>0</v>
      </c>
      <c r="M34" s="33">
        <v>0</v>
      </c>
    </row>
    <row r="35" spans="1:13">
      <c r="A35" s="41" t="s">
        <v>12</v>
      </c>
      <c r="B35" s="22">
        <v>1.2729999999999999</v>
      </c>
      <c r="C35" s="23">
        <v>0</v>
      </c>
      <c r="D35" s="23">
        <v>0</v>
      </c>
      <c r="E35" s="23">
        <v>0</v>
      </c>
      <c r="F35" s="22">
        <v>3.0000000000000001E-3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4">
        <v>0</v>
      </c>
    </row>
    <row r="36" spans="1:13">
      <c r="A36" s="38" t="s">
        <v>13</v>
      </c>
      <c r="B36" s="35">
        <f>SUM(B27:B35)</f>
        <v>33.088000000000001</v>
      </c>
      <c r="C36" s="36">
        <f>SUM(C27:C35)</f>
        <v>3.69</v>
      </c>
      <c r="D36" s="36">
        <f>SUM(D27:D35)</f>
        <v>0</v>
      </c>
      <c r="E36" s="36">
        <f t="shared" ref="E36:M36" si="1">SUM(E27:E35)</f>
        <v>-0.71400000000000574</v>
      </c>
      <c r="F36" s="35">
        <f t="shared" si="1"/>
        <v>177.01599999999996</v>
      </c>
      <c r="G36" s="36">
        <f t="shared" si="1"/>
        <v>3.2469999999999999</v>
      </c>
      <c r="H36" s="36">
        <f t="shared" si="1"/>
        <v>0</v>
      </c>
      <c r="I36" s="36">
        <f t="shared" si="1"/>
        <v>6.1109999999999998</v>
      </c>
      <c r="J36" s="35">
        <f t="shared" si="1"/>
        <v>34.872999999999998</v>
      </c>
      <c r="K36" s="36">
        <f t="shared" si="1"/>
        <v>0</v>
      </c>
      <c r="L36" s="36">
        <f t="shared" si="1"/>
        <v>0</v>
      </c>
      <c r="M36" s="37">
        <f t="shared" si="1"/>
        <v>0</v>
      </c>
    </row>
    <row r="39" spans="1:13" ht="15">
      <c r="A39" s="24" t="s">
        <v>14</v>
      </c>
    </row>
    <row r="40" spans="1:13">
      <c r="A40" s="13" t="s">
        <v>22</v>
      </c>
    </row>
    <row r="41" spans="1:13">
      <c r="A41" s="13" t="s">
        <v>23</v>
      </c>
    </row>
    <row r="42" spans="1:13">
      <c r="A42" s="13" t="s">
        <v>24</v>
      </c>
    </row>
    <row r="43" spans="1:13">
      <c r="A43" s="26" t="s">
        <v>25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1:13">
      <c r="A44" s="25" t="s">
        <v>26</v>
      </c>
    </row>
    <row r="45" spans="1:13">
      <c r="A45" s="13" t="s">
        <v>27</v>
      </c>
    </row>
    <row r="46" spans="1:13">
      <c r="A46" s="13" t="s">
        <v>28</v>
      </c>
    </row>
    <row r="47" spans="1:13">
      <c r="A47" s="13" t="s">
        <v>29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19</v>
      </c>
      <c r="B1" s="2"/>
      <c r="C1" s="3"/>
      <c r="D1" s="3"/>
      <c r="E1" s="3"/>
    </row>
    <row r="2" spans="1:13" s="8" customFormat="1" ht="18">
      <c r="A2" s="5" t="s">
        <v>20</v>
      </c>
      <c r="B2" s="6"/>
      <c r="C2" s="7"/>
      <c r="D2" s="7"/>
      <c r="E2" s="7"/>
    </row>
    <row r="3" spans="1:13" s="8" customFormat="1">
      <c r="A3" s="27"/>
      <c r="B3" s="6"/>
      <c r="C3" s="7"/>
      <c r="D3" s="7"/>
      <c r="E3" s="7"/>
    </row>
    <row r="4" spans="1:13" s="8" customFormat="1">
      <c r="A4" s="9" t="s">
        <v>21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36</v>
      </c>
    </row>
    <row r="10" spans="1:13">
      <c r="B10" s="28" t="s">
        <v>0</v>
      </c>
      <c r="C10" s="29"/>
      <c r="D10" s="29"/>
      <c r="E10" s="29"/>
      <c r="F10" s="28" t="s">
        <v>1</v>
      </c>
      <c r="G10" s="29"/>
      <c r="H10" s="29"/>
      <c r="I10" s="29"/>
      <c r="J10" s="28" t="s">
        <v>2</v>
      </c>
      <c r="K10" s="29"/>
      <c r="L10" s="29"/>
      <c r="M10" s="30"/>
    </row>
    <row r="11" spans="1:13">
      <c r="A11" s="3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1" t="s">
        <v>18</v>
      </c>
    </row>
    <row r="12" spans="1:13">
      <c r="A12" s="39" t="s">
        <v>4</v>
      </c>
      <c r="B12" s="17">
        <v>22.513999999999999</v>
      </c>
      <c r="C12" s="18">
        <v>7.9189999999999996</v>
      </c>
      <c r="D12" s="18">
        <v>0</v>
      </c>
      <c r="E12" s="18">
        <v>2.0950000000000002</v>
      </c>
      <c r="F12" s="17">
        <v>84.843000000000004</v>
      </c>
      <c r="G12" s="18">
        <v>0</v>
      </c>
      <c r="H12" s="18">
        <v>0</v>
      </c>
      <c r="I12" s="18">
        <v>0</v>
      </c>
      <c r="J12" s="17">
        <v>467.43</v>
      </c>
      <c r="K12" s="18">
        <v>0</v>
      </c>
      <c r="L12" s="18">
        <v>0</v>
      </c>
      <c r="M12" s="32">
        <v>0</v>
      </c>
    </row>
    <row r="13" spans="1:13">
      <c r="A13" s="40" t="s">
        <v>5</v>
      </c>
      <c r="B13" s="19">
        <v>42.652000000000001</v>
      </c>
      <c r="C13" s="20">
        <v>2.9390000000000001</v>
      </c>
      <c r="D13" s="20">
        <v>0</v>
      </c>
      <c r="E13" s="20">
        <v>7.5869999999999997</v>
      </c>
      <c r="F13" s="19">
        <v>123.791</v>
      </c>
      <c r="G13" s="20">
        <v>0</v>
      </c>
      <c r="H13" s="20">
        <v>0</v>
      </c>
      <c r="I13" s="20">
        <v>0</v>
      </c>
      <c r="J13" s="19">
        <v>223.476</v>
      </c>
      <c r="K13" s="20">
        <v>0</v>
      </c>
      <c r="L13" s="20">
        <v>0</v>
      </c>
      <c r="M13" s="33">
        <v>0</v>
      </c>
    </row>
    <row r="14" spans="1:13">
      <c r="A14" s="40" t="s">
        <v>6</v>
      </c>
      <c r="B14" s="19">
        <v>23.780999999999999</v>
      </c>
      <c r="C14" s="20">
        <v>4.415</v>
      </c>
      <c r="D14" s="20">
        <v>0</v>
      </c>
      <c r="E14" s="20">
        <v>-88.590999999999994</v>
      </c>
      <c r="F14" s="19">
        <v>242.827</v>
      </c>
      <c r="G14" s="20">
        <v>0</v>
      </c>
      <c r="H14" s="20">
        <v>0</v>
      </c>
      <c r="I14" s="20">
        <v>25.231999999999999</v>
      </c>
      <c r="J14" s="19">
        <v>555.89300000000003</v>
      </c>
      <c r="K14" s="20">
        <v>0</v>
      </c>
      <c r="L14" s="20">
        <v>0</v>
      </c>
      <c r="M14" s="33">
        <v>0</v>
      </c>
    </row>
    <row r="15" spans="1:13">
      <c r="A15" s="40" t="s">
        <v>7</v>
      </c>
      <c r="B15" s="19">
        <v>34.261000000000003</v>
      </c>
      <c r="C15" s="20">
        <v>4.0780000000000003</v>
      </c>
      <c r="D15" s="21">
        <v>0</v>
      </c>
      <c r="E15" s="20">
        <v>7.2949999999999999</v>
      </c>
      <c r="F15" s="19">
        <v>164.89400000000001</v>
      </c>
      <c r="G15" s="20">
        <v>0</v>
      </c>
      <c r="H15" s="20">
        <v>0</v>
      </c>
      <c r="I15" s="20">
        <v>13.242000000000001</v>
      </c>
      <c r="J15" s="19">
        <v>128.19900000000001</v>
      </c>
      <c r="K15" s="20">
        <v>0</v>
      </c>
      <c r="L15" s="20">
        <v>0</v>
      </c>
      <c r="M15" s="33">
        <v>0</v>
      </c>
    </row>
    <row r="16" spans="1:13">
      <c r="A16" s="40" t="s">
        <v>8</v>
      </c>
      <c r="B16" s="19">
        <v>25.888999999999999</v>
      </c>
      <c r="C16" s="20">
        <v>13.099</v>
      </c>
      <c r="D16" s="20">
        <v>0</v>
      </c>
      <c r="E16" s="20">
        <v>-30.193000000000001</v>
      </c>
      <c r="F16" s="19">
        <v>215.155</v>
      </c>
      <c r="G16" s="20">
        <v>0</v>
      </c>
      <c r="H16" s="20">
        <v>0</v>
      </c>
      <c r="I16" s="20">
        <v>-29.696000000000002</v>
      </c>
      <c r="J16" s="19">
        <v>51.497</v>
      </c>
      <c r="K16" s="20">
        <v>0</v>
      </c>
      <c r="L16" s="20">
        <v>0</v>
      </c>
      <c r="M16" s="33">
        <v>0.01</v>
      </c>
    </row>
    <row r="17" spans="1:13">
      <c r="A17" s="40" t="s">
        <v>9</v>
      </c>
      <c r="B17" s="19">
        <v>46.972999999999999</v>
      </c>
      <c r="C17" s="20">
        <v>79.540999999999997</v>
      </c>
      <c r="D17" s="20">
        <v>0</v>
      </c>
      <c r="E17" s="20">
        <v>31.655000000000001</v>
      </c>
      <c r="F17" s="19">
        <v>211.49799999999999</v>
      </c>
      <c r="G17" s="20">
        <v>0</v>
      </c>
      <c r="H17" s="20">
        <v>0</v>
      </c>
      <c r="I17" s="20">
        <v>-34.683</v>
      </c>
      <c r="J17" s="19">
        <v>125.083</v>
      </c>
      <c r="K17" s="20">
        <v>0</v>
      </c>
      <c r="L17" s="20">
        <v>0</v>
      </c>
      <c r="M17" s="33">
        <v>2.1999999999999999E-2</v>
      </c>
    </row>
    <row r="18" spans="1:13">
      <c r="A18" s="40" t="s">
        <v>10</v>
      </c>
      <c r="B18" s="19">
        <v>14.544</v>
      </c>
      <c r="C18" s="20">
        <v>31.088000000000001</v>
      </c>
      <c r="D18" s="20">
        <v>0</v>
      </c>
      <c r="E18" s="20">
        <v>21.242999999999999</v>
      </c>
      <c r="F18" s="19">
        <v>67.073999999999998</v>
      </c>
      <c r="G18" s="20">
        <v>0.192</v>
      </c>
      <c r="H18" s="20">
        <v>0</v>
      </c>
      <c r="I18" s="20">
        <v>0</v>
      </c>
      <c r="J18" s="19">
        <v>18.611999999999998</v>
      </c>
      <c r="K18" s="20">
        <v>0</v>
      </c>
      <c r="L18" s="20">
        <v>0</v>
      </c>
      <c r="M18" s="33">
        <v>0</v>
      </c>
    </row>
    <row r="19" spans="1:13">
      <c r="A19" s="40" t="s">
        <v>11</v>
      </c>
      <c r="B19" s="19">
        <v>23.632999999999999</v>
      </c>
      <c r="C19" s="20">
        <v>48.04</v>
      </c>
      <c r="D19" s="20">
        <v>0</v>
      </c>
      <c r="E19" s="20">
        <v>12.105</v>
      </c>
      <c r="F19" s="19">
        <v>166.65700000000001</v>
      </c>
      <c r="G19" s="20">
        <v>0.50800000000000001</v>
      </c>
      <c r="H19" s="20">
        <v>0</v>
      </c>
      <c r="I19" s="20">
        <v>3.0739999999999998</v>
      </c>
      <c r="J19" s="19">
        <v>107.747</v>
      </c>
      <c r="K19" s="20">
        <v>0</v>
      </c>
      <c r="L19" s="20">
        <v>0</v>
      </c>
      <c r="M19" s="33">
        <v>-26.925000000000001</v>
      </c>
    </row>
    <row r="20" spans="1:13">
      <c r="A20" s="41" t="s">
        <v>12</v>
      </c>
      <c r="B20" s="22">
        <v>39.969000000000001</v>
      </c>
      <c r="C20" s="23">
        <v>21.791</v>
      </c>
      <c r="D20" s="23">
        <v>0</v>
      </c>
      <c r="E20" s="23">
        <v>35.179000000000002</v>
      </c>
      <c r="F20" s="22">
        <v>189.42400000000001</v>
      </c>
      <c r="G20" s="23">
        <v>0</v>
      </c>
      <c r="H20" s="23">
        <v>0</v>
      </c>
      <c r="I20" s="23">
        <v>-0.56499999999999995</v>
      </c>
      <c r="J20" s="22">
        <v>40.048999999999999</v>
      </c>
      <c r="K20" s="23">
        <v>0</v>
      </c>
      <c r="L20" s="23">
        <v>0</v>
      </c>
      <c r="M20" s="34">
        <v>-51.256999999999998</v>
      </c>
    </row>
    <row r="21" spans="1:13">
      <c r="A21" s="38" t="s">
        <v>13</v>
      </c>
      <c r="B21" s="35">
        <f>SUM(B12:B20)</f>
        <v>274.21600000000001</v>
      </c>
      <c r="C21" s="36">
        <f>SUM(C12:C20)</f>
        <v>212.91</v>
      </c>
      <c r="D21" s="36">
        <f>SUM(D12:D20)</f>
        <v>0</v>
      </c>
      <c r="E21" s="36">
        <f t="shared" ref="E21:M21" si="0">SUM(E12:E20)</f>
        <v>-1.6249999999999858</v>
      </c>
      <c r="F21" s="35">
        <f t="shared" si="0"/>
        <v>1466.163</v>
      </c>
      <c r="G21" s="36">
        <f t="shared" si="0"/>
        <v>0.7</v>
      </c>
      <c r="H21" s="36">
        <f t="shared" si="0"/>
        <v>0</v>
      </c>
      <c r="I21" s="36">
        <f t="shared" si="0"/>
        <v>-23.395999999999997</v>
      </c>
      <c r="J21" s="35">
        <f t="shared" si="0"/>
        <v>1717.9860000000003</v>
      </c>
      <c r="K21" s="36">
        <f t="shared" si="0"/>
        <v>0</v>
      </c>
      <c r="L21" s="36">
        <f t="shared" si="0"/>
        <v>0</v>
      </c>
      <c r="M21" s="37">
        <f t="shared" si="0"/>
        <v>-78.150000000000006</v>
      </c>
    </row>
    <row r="24" spans="1:13" ht="15">
      <c r="A24" s="14" t="s">
        <v>37</v>
      </c>
    </row>
    <row r="25" spans="1:13">
      <c r="B25" s="28" t="s">
        <v>0</v>
      </c>
      <c r="C25" s="29"/>
      <c r="D25" s="29"/>
      <c r="E25" s="29"/>
      <c r="F25" s="28" t="s">
        <v>1</v>
      </c>
      <c r="G25" s="29"/>
      <c r="H25" s="29"/>
      <c r="I25" s="29"/>
      <c r="J25" s="28" t="s">
        <v>2</v>
      </c>
      <c r="K25" s="29"/>
      <c r="L25" s="29"/>
      <c r="M25" s="30"/>
    </row>
    <row r="26" spans="1:13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1" t="s">
        <v>18</v>
      </c>
    </row>
    <row r="27" spans="1:13">
      <c r="A27" s="39" t="s">
        <v>4</v>
      </c>
      <c r="B27" s="17">
        <v>11.765000000000001</v>
      </c>
      <c r="C27" s="18">
        <v>0.1</v>
      </c>
      <c r="D27" s="18">
        <v>0</v>
      </c>
      <c r="E27" s="18">
        <v>4.5810000000000004</v>
      </c>
      <c r="F27" s="17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32">
        <v>0</v>
      </c>
    </row>
    <row r="28" spans="1:13">
      <c r="A28" s="40" t="s">
        <v>5</v>
      </c>
      <c r="B28" s="19">
        <v>0.98499999999999999</v>
      </c>
      <c r="C28" s="20">
        <v>0</v>
      </c>
      <c r="D28" s="20">
        <v>0</v>
      </c>
      <c r="E28" s="20">
        <v>0</v>
      </c>
      <c r="F28" s="19">
        <v>2.4249999999999998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33">
        <v>0</v>
      </c>
    </row>
    <row r="29" spans="1:13">
      <c r="A29" s="40" t="s">
        <v>6</v>
      </c>
      <c r="B29" s="19">
        <v>0.107</v>
      </c>
      <c r="C29" s="20">
        <v>0</v>
      </c>
      <c r="D29" s="20">
        <v>0</v>
      </c>
      <c r="E29" s="20">
        <v>0.434</v>
      </c>
      <c r="F29" s="19">
        <v>2.286</v>
      </c>
      <c r="G29" s="20">
        <v>0</v>
      </c>
      <c r="H29" s="20">
        <v>0</v>
      </c>
      <c r="I29" s="20">
        <v>0</v>
      </c>
      <c r="J29" s="19">
        <v>0.10299999999999999</v>
      </c>
      <c r="K29" s="20">
        <v>0</v>
      </c>
      <c r="L29" s="20">
        <v>0</v>
      </c>
      <c r="M29" s="33">
        <v>0</v>
      </c>
    </row>
    <row r="30" spans="1:13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3">
        <v>0</v>
      </c>
    </row>
    <row r="31" spans="1:13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0.09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33">
        <v>0</v>
      </c>
    </row>
    <row r="32" spans="1:13">
      <c r="A32" s="40" t="s">
        <v>9</v>
      </c>
      <c r="B32" s="19">
        <v>0.108</v>
      </c>
      <c r="C32" s="20">
        <v>0</v>
      </c>
      <c r="D32" s="20">
        <v>0</v>
      </c>
      <c r="E32" s="20">
        <v>0</v>
      </c>
      <c r="F32" s="19">
        <v>7.5739999999999998</v>
      </c>
      <c r="G32" s="20">
        <v>0</v>
      </c>
      <c r="H32" s="20">
        <v>0</v>
      </c>
      <c r="I32" s="20">
        <v>0</v>
      </c>
      <c r="J32" s="19">
        <v>0</v>
      </c>
      <c r="K32" s="20">
        <v>0</v>
      </c>
      <c r="L32" s="20">
        <v>0</v>
      </c>
      <c r="M32" s="33">
        <v>0</v>
      </c>
    </row>
    <row r="33" spans="1:13">
      <c r="A33" s="40" t="s">
        <v>10</v>
      </c>
      <c r="B33" s="19">
        <v>0.63</v>
      </c>
      <c r="C33" s="20">
        <v>1.615</v>
      </c>
      <c r="D33" s="20">
        <v>0</v>
      </c>
      <c r="E33" s="20">
        <v>6.14</v>
      </c>
      <c r="F33" s="19">
        <v>18.994</v>
      </c>
      <c r="G33" s="20">
        <v>0</v>
      </c>
      <c r="H33" s="20">
        <v>0</v>
      </c>
      <c r="I33" s="20">
        <v>0</v>
      </c>
      <c r="J33" s="19">
        <v>0</v>
      </c>
      <c r="K33" s="20">
        <v>0</v>
      </c>
      <c r="L33" s="20">
        <v>0</v>
      </c>
      <c r="M33" s="33">
        <v>0</v>
      </c>
    </row>
    <row r="34" spans="1:13">
      <c r="A34" s="40" t="s">
        <v>11</v>
      </c>
      <c r="B34" s="19">
        <v>5.4240000000000004</v>
      </c>
      <c r="C34" s="20">
        <v>3.1739999999999999</v>
      </c>
      <c r="D34" s="20">
        <v>0</v>
      </c>
      <c r="E34" s="20">
        <v>5.7919999999999998</v>
      </c>
      <c r="F34" s="19">
        <v>236.29300000000001</v>
      </c>
      <c r="G34" s="20">
        <v>7.4329999999999998</v>
      </c>
      <c r="H34" s="20">
        <v>0</v>
      </c>
      <c r="I34" s="20">
        <v>0.17100000000000001</v>
      </c>
      <c r="J34" s="19">
        <v>21.826000000000001</v>
      </c>
      <c r="K34" s="20">
        <v>0</v>
      </c>
      <c r="L34" s="20">
        <v>0</v>
      </c>
      <c r="M34" s="33">
        <v>0</v>
      </c>
    </row>
    <row r="35" spans="1:13">
      <c r="A35" s="41" t="s">
        <v>12</v>
      </c>
      <c r="B35" s="22">
        <v>0.108</v>
      </c>
      <c r="C35" s="23">
        <v>0</v>
      </c>
      <c r="D35" s="23">
        <v>0</v>
      </c>
      <c r="E35" s="23">
        <v>0</v>
      </c>
      <c r="F35" s="22">
        <v>1.4999999999999999E-2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4">
        <v>0</v>
      </c>
    </row>
    <row r="36" spans="1:13">
      <c r="A36" s="38" t="s">
        <v>13</v>
      </c>
      <c r="B36" s="35">
        <f>SUM(B27:B35)</f>
        <v>19.127000000000002</v>
      </c>
      <c r="C36" s="36">
        <f>SUM(C27:C35)</f>
        <v>4.8890000000000002</v>
      </c>
      <c r="D36" s="36">
        <f>SUM(D27:D35)</f>
        <v>0</v>
      </c>
      <c r="E36" s="36">
        <f t="shared" ref="E36:M36" si="1">SUM(E27:E35)</f>
        <v>16.947000000000003</v>
      </c>
      <c r="F36" s="35">
        <f t="shared" si="1"/>
        <v>267.67700000000002</v>
      </c>
      <c r="G36" s="36">
        <f t="shared" si="1"/>
        <v>7.4329999999999998</v>
      </c>
      <c r="H36" s="36">
        <f t="shared" si="1"/>
        <v>0</v>
      </c>
      <c r="I36" s="36">
        <f t="shared" si="1"/>
        <v>0.17100000000000001</v>
      </c>
      <c r="J36" s="35">
        <f t="shared" si="1"/>
        <v>21.929000000000002</v>
      </c>
      <c r="K36" s="36">
        <f t="shared" si="1"/>
        <v>0</v>
      </c>
      <c r="L36" s="36">
        <f t="shared" si="1"/>
        <v>0</v>
      </c>
      <c r="M36" s="37">
        <f t="shared" si="1"/>
        <v>0</v>
      </c>
    </row>
    <row r="39" spans="1:13" ht="15">
      <c r="A39" s="24" t="s">
        <v>14</v>
      </c>
    </row>
    <row r="40" spans="1:13">
      <c r="A40" s="13" t="s">
        <v>22</v>
      </c>
    </row>
    <row r="41" spans="1:13">
      <c r="A41" s="13" t="s">
        <v>23</v>
      </c>
    </row>
    <row r="42" spans="1:13">
      <c r="A42" s="13" t="s">
        <v>24</v>
      </c>
    </row>
    <row r="43" spans="1:13">
      <c r="A43" s="26" t="s">
        <v>25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1:13">
      <c r="A44" s="25" t="s">
        <v>26</v>
      </c>
    </row>
    <row r="45" spans="1:13">
      <c r="A45" s="13" t="s">
        <v>27</v>
      </c>
    </row>
    <row r="46" spans="1:13">
      <c r="A46" s="13" t="s">
        <v>28</v>
      </c>
    </row>
    <row r="47" spans="1:13">
      <c r="A47" s="13" t="s">
        <v>29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19</v>
      </c>
      <c r="B1" s="2"/>
      <c r="C1" s="3"/>
      <c r="D1" s="3"/>
      <c r="E1" s="3"/>
    </row>
    <row r="2" spans="1:13" s="8" customFormat="1" ht="18">
      <c r="A2" s="5" t="s">
        <v>20</v>
      </c>
      <c r="B2" s="6"/>
      <c r="C2" s="7"/>
      <c r="D2" s="7"/>
      <c r="E2" s="7"/>
    </row>
    <row r="3" spans="1:13" s="8" customFormat="1">
      <c r="A3" s="27"/>
      <c r="B3" s="6"/>
      <c r="C3" s="7"/>
      <c r="D3" s="7"/>
      <c r="E3" s="7"/>
    </row>
    <row r="4" spans="1:13" s="8" customFormat="1">
      <c r="A4" s="9" t="s">
        <v>21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38</v>
      </c>
    </row>
    <row r="10" spans="1:13">
      <c r="B10" s="28" t="s">
        <v>0</v>
      </c>
      <c r="C10" s="29"/>
      <c r="D10" s="29"/>
      <c r="E10" s="29"/>
      <c r="F10" s="28" t="s">
        <v>1</v>
      </c>
      <c r="G10" s="29"/>
      <c r="H10" s="29"/>
      <c r="I10" s="29"/>
      <c r="J10" s="28" t="s">
        <v>2</v>
      </c>
      <c r="K10" s="29"/>
      <c r="L10" s="29"/>
      <c r="M10" s="30"/>
    </row>
    <row r="11" spans="1:13">
      <c r="A11" s="3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1" t="s">
        <v>18</v>
      </c>
    </row>
    <row r="12" spans="1:13">
      <c r="A12" s="39" t="s">
        <v>4</v>
      </c>
      <c r="B12" s="17">
        <v>14.670999999999999</v>
      </c>
      <c r="C12" s="18">
        <v>0.78900000000000003</v>
      </c>
      <c r="D12" s="18">
        <v>0</v>
      </c>
      <c r="E12" s="18">
        <v>-6.9329999999999998</v>
      </c>
      <c r="F12" s="17">
        <v>76.308999999999997</v>
      </c>
      <c r="G12" s="18">
        <v>0.187</v>
      </c>
      <c r="H12" s="18">
        <v>41.904000000000003</v>
      </c>
      <c r="I12" s="18">
        <v>1.544</v>
      </c>
      <c r="J12" s="17">
        <v>435.69799999999998</v>
      </c>
      <c r="K12" s="18">
        <v>0</v>
      </c>
      <c r="L12" s="18">
        <v>0</v>
      </c>
      <c r="M12" s="32">
        <v>0</v>
      </c>
    </row>
    <row r="13" spans="1:13">
      <c r="A13" s="40" t="s">
        <v>5</v>
      </c>
      <c r="B13" s="19">
        <v>52.651000000000003</v>
      </c>
      <c r="C13" s="20">
        <v>104.919</v>
      </c>
      <c r="D13" s="20">
        <v>0</v>
      </c>
      <c r="E13" s="20">
        <v>-43.140999999999998</v>
      </c>
      <c r="F13" s="19">
        <v>153.375</v>
      </c>
      <c r="G13" s="20">
        <v>0</v>
      </c>
      <c r="H13" s="20">
        <v>0</v>
      </c>
      <c r="I13" s="20">
        <v>-21.991</v>
      </c>
      <c r="J13" s="19">
        <v>461.916</v>
      </c>
      <c r="K13" s="20">
        <v>0</v>
      </c>
      <c r="L13" s="20">
        <v>0</v>
      </c>
      <c r="M13" s="33">
        <v>0</v>
      </c>
    </row>
    <row r="14" spans="1:13">
      <c r="A14" s="40" t="s">
        <v>6</v>
      </c>
      <c r="B14" s="19">
        <v>14.262</v>
      </c>
      <c r="C14" s="20">
        <v>6.0140000000000002</v>
      </c>
      <c r="D14" s="20">
        <v>0</v>
      </c>
      <c r="E14" s="20">
        <v>-33.393000000000001</v>
      </c>
      <c r="F14" s="19">
        <v>159.63</v>
      </c>
      <c r="G14" s="20">
        <v>1.9450000000000001</v>
      </c>
      <c r="H14" s="20">
        <v>0</v>
      </c>
      <c r="I14" s="20">
        <v>-41.51</v>
      </c>
      <c r="J14" s="19">
        <v>336.892</v>
      </c>
      <c r="K14" s="20">
        <v>0</v>
      </c>
      <c r="L14" s="20">
        <v>0</v>
      </c>
      <c r="M14" s="33">
        <v>1E-3</v>
      </c>
    </row>
    <row r="15" spans="1:13">
      <c r="A15" s="40" t="s">
        <v>7</v>
      </c>
      <c r="B15" s="19">
        <v>11.842000000000001</v>
      </c>
      <c r="C15" s="20">
        <v>5.2519999999999998</v>
      </c>
      <c r="D15" s="21">
        <v>0</v>
      </c>
      <c r="E15" s="20">
        <v>-26.327999999999999</v>
      </c>
      <c r="F15" s="19">
        <v>140.38300000000001</v>
      </c>
      <c r="G15" s="20">
        <v>0</v>
      </c>
      <c r="H15" s="20">
        <v>0</v>
      </c>
      <c r="I15" s="20">
        <v>0.01</v>
      </c>
      <c r="J15" s="19">
        <v>211.791</v>
      </c>
      <c r="K15" s="20">
        <v>0</v>
      </c>
      <c r="L15" s="20">
        <v>0</v>
      </c>
      <c r="M15" s="33">
        <v>0</v>
      </c>
    </row>
    <row r="16" spans="1:13">
      <c r="A16" s="40" t="s">
        <v>8</v>
      </c>
      <c r="B16" s="19">
        <v>25.890999999999998</v>
      </c>
      <c r="C16" s="20">
        <v>4.7619999999999996</v>
      </c>
      <c r="D16" s="20">
        <v>0</v>
      </c>
      <c r="E16" s="20">
        <v>0.71</v>
      </c>
      <c r="F16" s="19">
        <v>148.71100000000001</v>
      </c>
      <c r="G16" s="20">
        <v>0</v>
      </c>
      <c r="H16" s="20">
        <v>0</v>
      </c>
      <c r="I16" s="20">
        <v>-52.003999999999998</v>
      </c>
      <c r="J16" s="19">
        <v>408.46100000000001</v>
      </c>
      <c r="K16" s="20">
        <v>0</v>
      </c>
      <c r="L16" s="20">
        <v>0</v>
      </c>
      <c r="M16" s="33">
        <v>0</v>
      </c>
    </row>
    <row r="17" spans="1:13">
      <c r="A17" s="40" t="s">
        <v>9</v>
      </c>
      <c r="B17" s="19">
        <v>40.234000000000002</v>
      </c>
      <c r="C17" s="20">
        <v>25.719000000000001</v>
      </c>
      <c r="D17" s="20">
        <v>0</v>
      </c>
      <c r="E17" s="20">
        <v>4.1849999999999996</v>
      </c>
      <c r="F17" s="19">
        <v>206.46700000000001</v>
      </c>
      <c r="G17" s="20">
        <v>0.41</v>
      </c>
      <c r="H17" s="20">
        <v>0</v>
      </c>
      <c r="I17" s="20">
        <v>-9.2070000000000007</v>
      </c>
      <c r="J17" s="19">
        <v>214.673</v>
      </c>
      <c r="K17" s="20">
        <v>0</v>
      </c>
      <c r="L17" s="20">
        <v>0</v>
      </c>
      <c r="M17" s="33">
        <v>2E-3</v>
      </c>
    </row>
    <row r="18" spans="1:13">
      <c r="A18" s="40" t="s">
        <v>10</v>
      </c>
      <c r="B18" s="19">
        <v>11.257</v>
      </c>
      <c r="C18" s="20">
        <v>40.951000000000001</v>
      </c>
      <c r="D18" s="20">
        <v>0</v>
      </c>
      <c r="E18" s="20">
        <v>57.835999999999999</v>
      </c>
      <c r="F18" s="19">
        <v>49.768999999999998</v>
      </c>
      <c r="G18" s="20">
        <v>0.58099999999999996</v>
      </c>
      <c r="H18" s="20">
        <v>0</v>
      </c>
      <c r="I18" s="20">
        <v>8.0000000000000002E-3</v>
      </c>
      <c r="J18" s="19">
        <v>107.672</v>
      </c>
      <c r="K18" s="20">
        <v>0</v>
      </c>
      <c r="L18" s="20">
        <v>0</v>
      </c>
      <c r="M18" s="33">
        <v>0</v>
      </c>
    </row>
    <row r="19" spans="1:13">
      <c r="A19" s="40" t="s">
        <v>11</v>
      </c>
      <c r="B19" s="19">
        <v>18.106999999999999</v>
      </c>
      <c r="C19" s="20">
        <v>36.302999999999997</v>
      </c>
      <c r="D19" s="20">
        <v>0</v>
      </c>
      <c r="E19" s="20">
        <v>93.180999999999997</v>
      </c>
      <c r="F19" s="19">
        <v>155.78899999999999</v>
      </c>
      <c r="G19" s="20">
        <v>4.3310000000000004</v>
      </c>
      <c r="H19" s="20">
        <v>0</v>
      </c>
      <c r="I19" s="20">
        <v>20.303000000000001</v>
      </c>
      <c r="J19" s="19">
        <v>243.274</v>
      </c>
      <c r="K19" s="20">
        <v>0</v>
      </c>
      <c r="L19" s="20">
        <v>0</v>
      </c>
      <c r="M19" s="33">
        <v>-40.691000000000003</v>
      </c>
    </row>
    <row r="20" spans="1:13">
      <c r="A20" s="41" t="s">
        <v>12</v>
      </c>
      <c r="B20" s="22">
        <v>36.491999999999997</v>
      </c>
      <c r="C20" s="23">
        <v>21.51</v>
      </c>
      <c r="D20" s="23">
        <v>0</v>
      </c>
      <c r="E20" s="23">
        <v>3.28</v>
      </c>
      <c r="F20" s="22">
        <v>99.617000000000004</v>
      </c>
      <c r="G20" s="23">
        <v>0</v>
      </c>
      <c r="H20" s="23">
        <v>0</v>
      </c>
      <c r="I20" s="23">
        <v>-1.998</v>
      </c>
      <c r="J20" s="22">
        <v>136.21100000000001</v>
      </c>
      <c r="K20" s="23">
        <v>0</v>
      </c>
      <c r="L20" s="23">
        <v>0</v>
      </c>
      <c r="M20" s="34">
        <v>0</v>
      </c>
    </row>
    <row r="21" spans="1:13">
      <c r="A21" s="38" t="s">
        <v>13</v>
      </c>
      <c r="B21" s="35">
        <f>SUM(B12:B20)</f>
        <v>225.40700000000001</v>
      </c>
      <c r="C21" s="36">
        <f>SUM(C12:C20)</f>
        <v>246.21899999999997</v>
      </c>
      <c r="D21" s="36">
        <f>SUM(D12:D20)</f>
        <v>0</v>
      </c>
      <c r="E21" s="36">
        <f t="shared" ref="E21:M21" si="0">SUM(E12:E20)</f>
        <v>49.396999999999991</v>
      </c>
      <c r="F21" s="35">
        <f t="shared" si="0"/>
        <v>1190.05</v>
      </c>
      <c r="G21" s="36">
        <f t="shared" si="0"/>
        <v>7.4540000000000006</v>
      </c>
      <c r="H21" s="36">
        <f t="shared" si="0"/>
        <v>41.904000000000003</v>
      </c>
      <c r="I21" s="36">
        <f t="shared" si="0"/>
        <v>-104.845</v>
      </c>
      <c r="J21" s="35">
        <f t="shared" si="0"/>
        <v>2556.5879999999997</v>
      </c>
      <c r="K21" s="36">
        <f t="shared" si="0"/>
        <v>0</v>
      </c>
      <c r="L21" s="36">
        <f t="shared" si="0"/>
        <v>0</v>
      </c>
      <c r="M21" s="37">
        <f t="shared" si="0"/>
        <v>-40.688000000000002</v>
      </c>
    </row>
    <row r="24" spans="1:13" ht="15">
      <c r="A24" s="14" t="s">
        <v>39</v>
      </c>
    </row>
    <row r="25" spans="1:13">
      <c r="B25" s="28" t="s">
        <v>0</v>
      </c>
      <c r="C25" s="29"/>
      <c r="D25" s="29"/>
      <c r="E25" s="29"/>
      <c r="F25" s="28" t="s">
        <v>1</v>
      </c>
      <c r="G25" s="29"/>
      <c r="H25" s="29"/>
      <c r="I25" s="29"/>
      <c r="J25" s="28" t="s">
        <v>2</v>
      </c>
      <c r="K25" s="29"/>
      <c r="L25" s="29"/>
      <c r="M25" s="30"/>
    </row>
    <row r="26" spans="1:13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1" t="s">
        <v>18</v>
      </c>
    </row>
    <row r="27" spans="1:13">
      <c r="A27" s="39" t="s">
        <v>4</v>
      </c>
      <c r="B27" s="17">
        <v>5.1360000000000001</v>
      </c>
      <c r="C27" s="18">
        <v>0</v>
      </c>
      <c r="D27" s="18">
        <v>0</v>
      </c>
      <c r="E27" s="18">
        <v>0</v>
      </c>
      <c r="F27" s="17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32">
        <v>0</v>
      </c>
    </row>
    <row r="28" spans="1:13">
      <c r="A28" s="40" t="s">
        <v>5</v>
      </c>
      <c r="B28" s="19">
        <v>0.48599999999999999</v>
      </c>
      <c r="C28" s="20">
        <v>0</v>
      </c>
      <c r="D28" s="20">
        <v>0</v>
      </c>
      <c r="E28" s="20">
        <v>7.9740000000000002</v>
      </c>
      <c r="F28" s="19">
        <v>1.4670000000000001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33">
        <v>0</v>
      </c>
    </row>
    <row r="29" spans="1:13">
      <c r="A29" s="40" t="s">
        <v>6</v>
      </c>
      <c r="B29" s="19">
        <v>0</v>
      </c>
      <c r="C29" s="20">
        <v>0</v>
      </c>
      <c r="D29" s="20">
        <v>0</v>
      </c>
      <c r="E29" s="20">
        <v>0</v>
      </c>
      <c r="F29" s="19">
        <v>1.613</v>
      </c>
      <c r="G29" s="20">
        <v>0</v>
      </c>
      <c r="H29" s="20">
        <v>0</v>
      </c>
      <c r="I29" s="20">
        <v>0</v>
      </c>
      <c r="J29" s="19">
        <v>4.5999999999999999E-2</v>
      </c>
      <c r="K29" s="20">
        <v>0</v>
      </c>
      <c r="L29" s="20">
        <v>0</v>
      </c>
      <c r="M29" s="33">
        <v>0</v>
      </c>
    </row>
    <row r="30" spans="1:13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3">
        <v>0</v>
      </c>
    </row>
    <row r="31" spans="1:13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3.5000000000000003E-2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33">
        <v>0</v>
      </c>
    </row>
    <row r="32" spans="1:13">
      <c r="A32" s="40" t="s">
        <v>9</v>
      </c>
      <c r="B32" s="19">
        <v>0</v>
      </c>
      <c r="C32" s="20">
        <v>0</v>
      </c>
      <c r="D32" s="20">
        <v>0</v>
      </c>
      <c r="E32" s="20">
        <v>0</v>
      </c>
      <c r="F32" s="19">
        <v>4.3129999999999997</v>
      </c>
      <c r="G32" s="20">
        <v>0</v>
      </c>
      <c r="H32" s="20">
        <v>0</v>
      </c>
      <c r="I32" s="20">
        <v>0</v>
      </c>
      <c r="J32" s="19">
        <v>0</v>
      </c>
      <c r="K32" s="20">
        <v>0</v>
      </c>
      <c r="L32" s="20">
        <v>0</v>
      </c>
      <c r="M32" s="33">
        <v>0</v>
      </c>
    </row>
    <row r="33" spans="1:13">
      <c r="A33" s="40" t="s">
        <v>10</v>
      </c>
      <c r="B33" s="19">
        <v>0.63100000000000001</v>
      </c>
      <c r="C33" s="20">
        <v>4.75</v>
      </c>
      <c r="D33" s="20">
        <v>0</v>
      </c>
      <c r="E33" s="20">
        <v>3.2389999999999999</v>
      </c>
      <c r="F33" s="19">
        <v>15.369</v>
      </c>
      <c r="G33" s="20">
        <v>0</v>
      </c>
      <c r="H33" s="20">
        <v>0</v>
      </c>
      <c r="I33" s="20">
        <v>0</v>
      </c>
      <c r="J33" s="19">
        <v>0.19500000000000001</v>
      </c>
      <c r="K33" s="20">
        <v>0</v>
      </c>
      <c r="L33" s="20">
        <v>0</v>
      </c>
      <c r="M33" s="33">
        <v>0</v>
      </c>
    </row>
    <row r="34" spans="1:13">
      <c r="A34" s="40" t="s">
        <v>11</v>
      </c>
      <c r="B34" s="19">
        <v>3.665</v>
      </c>
      <c r="C34" s="20">
        <v>2.1749999999999998</v>
      </c>
      <c r="D34" s="20">
        <v>0</v>
      </c>
      <c r="E34" s="20">
        <v>0</v>
      </c>
      <c r="F34" s="19">
        <v>144.41900000000001</v>
      </c>
      <c r="G34" s="20">
        <v>6.274</v>
      </c>
      <c r="H34" s="20">
        <v>0</v>
      </c>
      <c r="I34" s="20">
        <v>23.084</v>
      </c>
      <c r="J34" s="19">
        <v>12.167999999999999</v>
      </c>
      <c r="K34" s="20">
        <v>0</v>
      </c>
      <c r="L34" s="20">
        <v>0</v>
      </c>
      <c r="M34" s="33">
        <v>1.1000000000000001</v>
      </c>
    </row>
    <row r="35" spans="1:13">
      <c r="A35" s="41" t="s">
        <v>12</v>
      </c>
      <c r="B35" s="22">
        <v>0</v>
      </c>
      <c r="C35" s="23">
        <v>0</v>
      </c>
      <c r="D35" s="23">
        <v>0</v>
      </c>
      <c r="E35" s="23">
        <v>0</v>
      </c>
      <c r="F35" s="22">
        <v>0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4">
        <v>0</v>
      </c>
    </row>
    <row r="36" spans="1:13">
      <c r="A36" s="38" t="s">
        <v>13</v>
      </c>
      <c r="B36" s="35">
        <f>SUM(B27:B35)</f>
        <v>9.9179999999999993</v>
      </c>
      <c r="C36" s="36">
        <f>SUM(C27:C35)</f>
        <v>6.9249999999999998</v>
      </c>
      <c r="D36" s="36">
        <f>SUM(D27:D35)</f>
        <v>0</v>
      </c>
      <c r="E36" s="36">
        <f t="shared" ref="E36:M36" si="1">SUM(E27:E35)</f>
        <v>11.213000000000001</v>
      </c>
      <c r="F36" s="35">
        <f t="shared" si="1"/>
        <v>167.21600000000001</v>
      </c>
      <c r="G36" s="36">
        <f t="shared" si="1"/>
        <v>6.274</v>
      </c>
      <c r="H36" s="36">
        <f t="shared" si="1"/>
        <v>0</v>
      </c>
      <c r="I36" s="36">
        <f t="shared" si="1"/>
        <v>23.084</v>
      </c>
      <c r="J36" s="35">
        <f t="shared" si="1"/>
        <v>12.408999999999999</v>
      </c>
      <c r="K36" s="36">
        <f t="shared" si="1"/>
        <v>0</v>
      </c>
      <c r="L36" s="36">
        <f t="shared" si="1"/>
        <v>0</v>
      </c>
      <c r="M36" s="37">
        <f t="shared" si="1"/>
        <v>1.1000000000000001</v>
      </c>
    </row>
    <row r="39" spans="1:13" ht="15">
      <c r="A39" s="24" t="s">
        <v>14</v>
      </c>
    </row>
    <row r="40" spans="1:13">
      <c r="A40" s="13" t="s">
        <v>22</v>
      </c>
    </row>
    <row r="41" spans="1:13">
      <c r="A41" s="13" t="s">
        <v>23</v>
      </c>
    </row>
    <row r="42" spans="1:13">
      <c r="A42" s="13" t="s">
        <v>24</v>
      </c>
    </row>
    <row r="43" spans="1:13">
      <c r="A43" s="26" t="s">
        <v>25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1:13">
      <c r="A44" s="25" t="s">
        <v>26</v>
      </c>
    </row>
    <row r="45" spans="1:13">
      <c r="A45" s="13" t="s">
        <v>27</v>
      </c>
    </row>
    <row r="46" spans="1:13">
      <c r="A46" s="13" t="s">
        <v>28</v>
      </c>
    </row>
    <row r="47" spans="1:13">
      <c r="A47" s="13" t="s">
        <v>29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19</v>
      </c>
      <c r="B1" s="2"/>
      <c r="C1" s="3"/>
      <c r="D1" s="3"/>
      <c r="E1" s="3"/>
    </row>
    <row r="2" spans="1:13" s="8" customFormat="1" ht="18">
      <c r="A2" s="5" t="s">
        <v>20</v>
      </c>
      <c r="B2" s="6"/>
      <c r="C2" s="7"/>
      <c r="D2" s="7"/>
      <c r="E2" s="7"/>
    </row>
    <row r="3" spans="1:13" s="8" customFormat="1">
      <c r="A3" s="27"/>
      <c r="B3" s="6"/>
      <c r="C3" s="7"/>
      <c r="D3" s="7"/>
      <c r="E3" s="7"/>
    </row>
    <row r="4" spans="1:13" s="8" customFormat="1">
      <c r="A4" s="9" t="s">
        <v>21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40</v>
      </c>
    </row>
    <row r="10" spans="1:13">
      <c r="B10" s="28" t="s">
        <v>0</v>
      </c>
      <c r="C10" s="29"/>
      <c r="D10" s="29"/>
      <c r="E10" s="29"/>
      <c r="F10" s="28" t="s">
        <v>1</v>
      </c>
      <c r="G10" s="29"/>
      <c r="H10" s="29"/>
      <c r="I10" s="29"/>
      <c r="J10" s="28" t="s">
        <v>2</v>
      </c>
      <c r="K10" s="29"/>
      <c r="L10" s="29"/>
      <c r="M10" s="30"/>
    </row>
    <row r="11" spans="1:13">
      <c r="A11" s="3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1" t="s">
        <v>18</v>
      </c>
    </row>
    <row r="12" spans="1:13">
      <c r="A12" s="39" t="s">
        <v>4</v>
      </c>
      <c r="B12" s="17">
        <v>32.825000000000003</v>
      </c>
      <c r="C12" s="18">
        <v>0.57499999999999996</v>
      </c>
      <c r="D12" s="18">
        <v>0</v>
      </c>
      <c r="E12" s="18">
        <v>-16.681999999999999</v>
      </c>
      <c r="F12" s="17">
        <v>63.795999999999999</v>
      </c>
      <c r="G12" s="18">
        <v>0</v>
      </c>
      <c r="H12" s="18">
        <v>0</v>
      </c>
      <c r="I12" s="18">
        <v>-439.87599999999998</v>
      </c>
      <c r="J12" s="17">
        <v>222.43600000000001</v>
      </c>
      <c r="K12" s="18">
        <v>0</v>
      </c>
      <c r="L12" s="18">
        <v>0</v>
      </c>
      <c r="M12" s="32">
        <v>0</v>
      </c>
    </row>
    <row r="13" spans="1:13">
      <c r="A13" s="40" t="s">
        <v>5</v>
      </c>
      <c r="B13" s="19">
        <v>12.86</v>
      </c>
      <c r="C13" s="20">
        <v>19.934000000000001</v>
      </c>
      <c r="D13" s="20">
        <v>0</v>
      </c>
      <c r="E13" s="20">
        <v>-56.633000000000003</v>
      </c>
      <c r="F13" s="19">
        <v>158.096</v>
      </c>
      <c r="G13" s="20">
        <v>0</v>
      </c>
      <c r="H13" s="20">
        <v>0</v>
      </c>
      <c r="I13" s="20">
        <v>-39.744</v>
      </c>
      <c r="J13" s="19">
        <v>266.28300000000002</v>
      </c>
      <c r="K13" s="20">
        <v>0</v>
      </c>
      <c r="L13" s="20">
        <v>0</v>
      </c>
      <c r="M13" s="33">
        <v>0</v>
      </c>
    </row>
    <row r="14" spans="1:13">
      <c r="A14" s="40" t="s">
        <v>6</v>
      </c>
      <c r="B14" s="19">
        <v>10.257999999999999</v>
      </c>
      <c r="C14" s="20">
        <v>10.260999999999999</v>
      </c>
      <c r="D14" s="20">
        <v>0</v>
      </c>
      <c r="E14" s="20">
        <v>-134.90100000000001</v>
      </c>
      <c r="F14" s="19">
        <v>85.177999999999997</v>
      </c>
      <c r="G14" s="20">
        <v>34.085999999999999</v>
      </c>
      <c r="H14" s="20">
        <v>0</v>
      </c>
      <c r="I14" s="20">
        <v>36.997999999999998</v>
      </c>
      <c r="J14" s="19">
        <v>223.25700000000001</v>
      </c>
      <c r="K14" s="20">
        <v>0</v>
      </c>
      <c r="L14" s="20">
        <v>0</v>
      </c>
      <c r="M14" s="33">
        <v>1E-3</v>
      </c>
    </row>
    <row r="15" spans="1:13">
      <c r="A15" s="40" t="s">
        <v>7</v>
      </c>
      <c r="B15" s="19">
        <v>5.5019999999999998</v>
      </c>
      <c r="C15" s="20">
        <v>7.1440000000000001</v>
      </c>
      <c r="D15" s="21">
        <v>0</v>
      </c>
      <c r="E15" s="20">
        <v>-24.154</v>
      </c>
      <c r="F15" s="19">
        <v>52.523000000000003</v>
      </c>
      <c r="G15" s="20">
        <v>0.432</v>
      </c>
      <c r="H15" s="20">
        <v>0</v>
      </c>
      <c r="I15" s="20">
        <v>15.935</v>
      </c>
      <c r="J15" s="19">
        <v>238.352</v>
      </c>
      <c r="K15" s="20">
        <v>0</v>
      </c>
      <c r="L15" s="20">
        <v>0</v>
      </c>
      <c r="M15" s="33">
        <v>0</v>
      </c>
    </row>
    <row r="16" spans="1:13">
      <c r="A16" s="40" t="s">
        <v>8</v>
      </c>
      <c r="B16" s="19">
        <v>19.562999999999999</v>
      </c>
      <c r="C16" s="20">
        <v>10.705</v>
      </c>
      <c r="D16" s="20">
        <v>0</v>
      </c>
      <c r="E16" s="20">
        <v>2.5550000000000002</v>
      </c>
      <c r="F16" s="19">
        <v>141.97800000000001</v>
      </c>
      <c r="G16" s="20">
        <v>35.091999999999999</v>
      </c>
      <c r="H16" s="20">
        <v>0</v>
      </c>
      <c r="I16" s="20">
        <v>-327.25</v>
      </c>
      <c r="J16" s="19">
        <v>183.136</v>
      </c>
      <c r="K16" s="20">
        <v>0</v>
      </c>
      <c r="L16" s="20">
        <v>0</v>
      </c>
      <c r="M16" s="33">
        <v>0</v>
      </c>
    </row>
    <row r="17" spans="1:13">
      <c r="A17" s="40" t="s">
        <v>9</v>
      </c>
      <c r="B17" s="19">
        <v>14.225</v>
      </c>
      <c r="C17" s="20">
        <v>21.648</v>
      </c>
      <c r="D17" s="20">
        <v>0</v>
      </c>
      <c r="E17" s="20">
        <v>-25.841999999999999</v>
      </c>
      <c r="F17" s="19">
        <v>244.066</v>
      </c>
      <c r="G17" s="20">
        <v>1.1479999999999999</v>
      </c>
      <c r="H17" s="20">
        <v>0</v>
      </c>
      <c r="I17" s="20">
        <v>-37.985999999999997</v>
      </c>
      <c r="J17" s="19">
        <v>182.57900000000001</v>
      </c>
      <c r="K17" s="20">
        <v>0</v>
      </c>
      <c r="L17" s="20">
        <v>0</v>
      </c>
      <c r="M17" s="33">
        <v>4.0000000000000001E-3</v>
      </c>
    </row>
    <row r="18" spans="1:13">
      <c r="A18" s="40" t="s">
        <v>10</v>
      </c>
      <c r="B18" s="19">
        <v>5.3819999999999997</v>
      </c>
      <c r="C18" s="20">
        <v>27.15</v>
      </c>
      <c r="D18" s="20">
        <v>0</v>
      </c>
      <c r="E18" s="20">
        <v>81.034999999999997</v>
      </c>
      <c r="F18" s="19">
        <v>99.468000000000004</v>
      </c>
      <c r="G18" s="20">
        <v>4.4909999999999997</v>
      </c>
      <c r="H18" s="20">
        <v>0</v>
      </c>
      <c r="I18" s="20">
        <v>-2.3340000000000001</v>
      </c>
      <c r="J18" s="19">
        <v>96.766000000000005</v>
      </c>
      <c r="K18" s="20">
        <v>0</v>
      </c>
      <c r="L18" s="20">
        <v>0</v>
      </c>
      <c r="M18" s="33">
        <v>0</v>
      </c>
    </row>
    <row r="19" spans="1:13">
      <c r="A19" s="40" t="s">
        <v>11</v>
      </c>
      <c r="B19" s="19">
        <v>14.151999999999999</v>
      </c>
      <c r="C19" s="20">
        <v>50.622999999999998</v>
      </c>
      <c r="D19" s="20">
        <v>0</v>
      </c>
      <c r="E19" s="20">
        <v>-31.266999999999999</v>
      </c>
      <c r="F19" s="19">
        <v>434.90199999999999</v>
      </c>
      <c r="G19" s="20">
        <v>33.604999999999997</v>
      </c>
      <c r="H19" s="20">
        <v>0</v>
      </c>
      <c r="I19" s="20">
        <v>-21.568000000000001</v>
      </c>
      <c r="J19" s="19">
        <v>414.34399999999999</v>
      </c>
      <c r="K19" s="20">
        <v>0</v>
      </c>
      <c r="L19" s="20">
        <v>4.0359999999999996</v>
      </c>
      <c r="M19" s="33">
        <v>1E-3</v>
      </c>
    </row>
    <row r="20" spans="1:13">
      <c r="A20" s="41" t="s">
        <v>12</v>
      </c>
      <c r="B20" s="22">
        <v>32.548999999999999</v>
      </c>
      <c r="C20" s="23">
        <v>31.332000000000001</v>
      </c>
      <c r="D20" s="23">
        <v>0</v>
      </c>
      <c r="E20" s="23">
        <v>20.736000000000001</v>
      </c>
      <c r="F20" s="22">
        <v>225.13900000000001</v>
      </c>
      <c r="G20" s="23">
        <v>0</v>
      </c>
      <c r="H20" s="23">
        <v>0</v>
      </c>
      <c r="I20" s="23">
        <v>0.59099999999999997</v>
      </c>
      <c r="J20" s="22">
        <v>118.864</v>
      </c>
      <c r="K20" s="23">
        <v>0</v>
      </c>
      <c r="L20" s="23">
        <v>0</v>
      </c>
      <c r="M20" s="34">
        <v>-15.811999999999999</v>
      </c>
    </row>
    <row r="21" spans="1:13">
      <c r="A21" s="38" t="s">
        <v>13</v>
      </c>
      <c r="B21" s="35">
        <f>SUM(B12:B20)</f>
        <v>147.316</v>
      </c>
      <c r="C21" s="36">
        <f>SUM(C12:C20)</f>
        <v>179.37199999999999</v>
      </c>
      <c r="D21" s="36">
        <f>SUM(D12:D20)</f>
        <v>0</v>
      </c>
      <c r="E21" s="36">
        <f t="shared" ref="E21:M21" si="0">SUM(E12:E20)</f>
        <v>-185.15299999999999</v>
      </c>
      <c r="F21" s="35">
        <f t="shared" si="0"/>
        <v>1505.1460000000002</v>
      </c>
      <c r="G21" s="36">
        <f t="shared" si="0"/>
        <v>108.85399999999998</v>
      </c>
      <c r="H21" s="36">
        <f t="shared" si="0"/>
        <v>0</v>
      </c>
      <c r="I21" s="36">
        <f t="shared" si="0"/>
        <v>-815.23399999999992</v>
      </c>
      <c r="J21" s="35">
        <f t="shared" si="0"/>
        <v>1946.0170000000003</v>
      </c>
      <c r="K21" s="36">
        <f t="shared" si="0"/>
        <v>0</v>
      </c>
      <c r="L21" s="36">
        <f t="shared" si="0"/>
        <v>4.0359999999999996</v>
      </c>
      <c r="M21" s="37">
        <f t="shared" si="0"/>
        <v>-15.805999999999999</v>
      </c>
    </row>
    <row r="24" spans="1:13" ht="15">
      <c r="A24" s="14" t="s">
        <v>41</v>
      </c>
    </row>
    <row r="25" spans="1:13">
      <c r="B25" s="28" t="s">
        <v>0</v>
      </c>
      <c r="C25" s="29"/>
      <c r="D25" s="29"/>
      <c r="E25" s="29"/>
      <c r="F25" s="28" t="s">
        <v>1</v>
      </c>
      <c r="G25" s="29"/>
      <c r="H25" s="29"/>
      <c r="I25" s="29"/>
      <c r="J25" s="28" t="s">
        <v>2</v>
      </c>
      <c r="K25" s="29"/>
      <c r="L25" s="29"/>
      <c r="M25" s="30"/>
    </row>
    <row r="26" spans="1:13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1" t="s">
        <v>18</v>
      </c>
    </row>
    <row r="27" spans="1:13">
      <c r="A27" s="39" t="s">
        <v>4</v>
      </c>
      <c r="B27" s="17">
        <v>4.8689999999999998</v>
      </c>
      <c r="C27" s="18">
        <v>3.41</v>
      </c>
      <c r="D27" s="18">
        <v>0</v>
      </c>
      <c r="E27" s="18">
        <v>-9.4849999999999994</v>
      </c>
      <c r="F27" s="17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32">
        <v>0</v>
      </c>
    </row>
    <row r="28" spans="1:13">
      <c r="A28" s="40" t="s">
        <v>5</v>
      </c>
      <c r="B28" s="19">
        <v>0.48599999999999999</v>
      </c>
      <c r="C28" s="20">
        <v>0</v>
      </c>
      <c r="D28" s="20">
        <v>0</v>
      </c>
      <c r="E28" s="20">
        <v>0</v>
      </c>
      <c r="F28" s="19">
        <v>0.61</v>
      </c>
      <c r="G28" s="20">
        <v>0</v>
      </c>
      <c r="H28" s="20">
        <v>0</v>
      </c>
      <c r="I28" s="20">
        <v>0</v>
      </c>
      <c r="J28" s="19">
        <v>1.8480000000000001</v>
      </c>
      <c r="K28" s="20">
        <v>0</v>
      </c>
      <c r="L28" s="20">
        <v>0</v>
      </c>
      <c r="M28" s="33">
        <v>0</v>
      </c>
    </row>
    <row r="29" spans="1:13">
      <c r="A29" s="40" t="s">
        <v>6</v>
      </c>
      <c r="B29" s="19">
        <v>0</v>
      </c>
      <c r="C29" s="20">
        <v>0</v>
      </c>
      <c r="D29" s="20">
        <v>0</v>
      </c>
      <c r="E29" s="20">
        <v>0</v>
      </c>
      <c r="F29" s="19">
        <v>1.097</v>
      </c>
      <c r="G29" s="20">
        <v>0</v>
      </c>
      <c r="H29" s="20">
        <v>0</v>
      </c>
      <c r="I29" s="20">
        <v>0</v>
      </c>
      <c r="J29" s="19">
        <v>8.2000000000000003E-2</v>
      </c>
      <c r="K29" s="20">
        <v>0</v>
      </c>
      <c r="L29" s="20">
        <v>0</v>
      </c>
      <c r="M29" s="33">
        <v>0</v>
      </c>
    </row>
    <row r="30" spans="1:13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3">
        <v>0</v>
      </c>
    </row>
    <row r="31" spans="1:13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0.05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33">
        <v>0</v>
      </c>
    </row>
    <row r="32" spans="1:13">
      <c r="A32" s="40" t="s">
        <v>9</v>
      </c>
      <c r="B32" s="19">
        <v>0.182</v>
      </c>
      <c r="C32" s="20">
        <v>0</v>
      </c>
      <c r="D32" s="20">
        <v>0</v>
      </c>
      <c r="E32" s="20">
        <v>0</v>
      </c>
      <c r="F32" s="19">
        <v>2.8050000000000002</v>
      </c>
      <c r="G32" s="20">
        <v>0</v>
      </c>
      <c r="H32" s="20">
        <v>0</v>
      </c>
      <c r="I32" s="20">
        <v>0</v>
      </c>
      <c r="J32" s="19">
        <v>0</v>
      </c>
      <c r="K32" s="20">
        <v>0</v>
      </c>
      <c r="L32" s="20">
        <v>0</v>
      </c>
      <c r="M32" s="33">
        <v>0</v>
      </c>
    </row>
    <row r="33" spans="1:13">
      <c r="A33" s="40" t="s">
        <v>10</v>
      </c>
      <c r="B33" s="19">
        <v>0.12</v>
      </c>
      <c r="C33" s="20">
        <v>0</v>
      </c>
      <c r="D33" s="20">
        <v>0</v>
      </c>
      <c r="E33" s="20">
        <v>0</v>
      </c>
      <c r="F33" s="19">
        <v>17.466000000000001</v>
      </c>
      <c r="G33" s="20">
        <v>0</v>
      </c>
      <c r="H33" s="20">
        <v>0</v>
      </c>
      <c r="I33" s="20">
        <v>0</v>
      </c>
      <c r="J33" s="19">
        <v>0.24399999999999999</v>
      </c>
      <c r="K33" s="20">
        <v>0</v>
      </c>
      <c r="L33" s="20">
        <v>0</v>
      </c>
      <c r="M33" s="33">
        <v>0</v>
      </c>
    </row>
    <row r="34" spans="1:13">
      <c r="A34" s="40" t="s">
        <v>11</v>
      </c>
      <c r="B34" s="19">
        <v>1.573</v>
      </c>
      <c r="C34" s="20">
        <v>0.999</v>
      </c>
      <c r="D34" s="20">
        <v>0</v>
      </c>
      <c r="E34" s="20">
        <v>-1.506</v>
      </c>
      <c r="F34" s="19">
        <v>139.62100000000001</v>
      </c>
      <c r="G34" s="20">
        <v>7.3449999999999998</v>
      </c>
      <c r="H34" s="20">
        <v>0</v>
      </c>
      <c r="I34" s="20">
        <v>-4.0190000000000001</v>
      </c>
      <c r="J34" s="19">
        <v>31.93</v>
      </c>
      <c r="K34" s="20">
        <v>0</v>
      </c>
      <c r="L34" s="20">
        <v>0</v>
      </c>
      <c r="M34" s="33">
        <v>0</v>
      </c>
    </row>
    <row r="35" spans="1:13">
      <c r="A35" s="41" t="s">
        <v>12</v>
      </c>
      <c r="B35" s="22">
        <v>0.17399999999999999</v>
      </c>
      <c r="C35" s="23">
        <v>0</v>
      </c>
      <c r="D35" s="23">
        <v>0</v>
      </c>
      <c r="E35" s="23">
        <v>0</v>
      </c>
      <c r="F35" s="22">
        <v>0.01</v>
      </c>
      <c r="G35" s="23">
        <v>0</v>
      </c>
      <c r="H35" s="23">
        <v>0</v>
      </c>
      <c r="I35" s="23">
        <v>0</v>
      </c>
      <c r="J35" s="22">
        <v>0.06</v>
      </c>
      <c r="K35" s="23">
        <v>0</v>
      </c>
      <c r="L35" s="23">
        <v>0</v>
      </c>
      <c r="M35" s="34">
        <v>0</v>
      </c>
    </row>
    <row r="36" spans="1:13">
      <c r="A36" s="38" t="s">
        <v>13</v>
      </c>
      <c r="B36" s="35">
        <f>SUM(B27:B35)</f>
        <v>7.4040000000000008</v>
      </c>
      <c r="C36" s="36">
        <f>SUM(C27:C35)</f>
        <v>4.4089999999999998</v>
      </c>
      <c r="D36" s="36">
        <f>SUM(D27:D35)</f>
        <v>0</v>
      </c>
      <c r="E36" s="36">
        <f t="shared" ref="E36:M36" si="1">SUM(E27:E35)</f>
        <v>-10.991</v>
      </c>
      <c r="F36" s="35">
        <f t="shared" si="1"/>
        <v>161.65899999999999</v>
      </c>
      <c r="G36" s="36">
        <f t="shared" si="1"/>
        <v>7.3449999999999998</v>
      </c>
      <c r="H36" s="36">
        <f t="shared" si="1"/>
        <v>0</v>
      </c>
      <c r="I36" s="36">
        <f t="shared" si="1"/>
        <v>-4.0190000000000001</v>
      </c>
      <c r="J36" s="35">
        <f t="shared" si="1"/>
        <v>34.164000000000001</v>
      </c>
      <c r="K36" s="36">
        <f t="shared" si="1"/>
        <v>0</v>
      </c>
      <c r="L36" s="36">
        <f t="shared" si="1"/>
        <v>0</v>
      </c>
      <c r="M36" s="37">
        <f t="shared" si="1"/>
        <v>0</v>
      </c>
    </row>
    <row r="39" spans="1:13" ht="15">
      <c r="A39" s="24" t="s">
        <v>14</v>
      </c>
    </row>
    <row r="40" spans="1:13">
      <c r="A40" s="13" t="s">
        <v>22</v>
      </c>
    </row>
    <row r="41" spans="1:13">
      <c r="A41" s="13" t="s">
        <v>23</v>
      </c>
    </row>
    <row r="42" spans="1:13">
      <c r="A42" s="13" t="s">
        <v>24</v>
      </c>
    </row>
    <row r="43" spans="1:13">
      <c r="A43" s="26" t="s">
        <v>25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1:13">
      <c r="A44" s="25" t="s">
        <v>26</v>
      </c>
    </row>
    <row r="45" spans="1:13">
      <c r="A45" s="13" t="s">
        <v>27</v>
      </c>
    </row>
    <row r="46" spans="1:13">
      <c r="A46" s="13" t="s">
        <v>28</v>
      </c>
    </row>
    <row r="47" spans="1:13">
      <c r="A47" s="13" t="s">
        <v>29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19</v>
      </c>
      <c r="B1" s="2"/>
      <c r="C1" s="3"/>
      <c r="D1" s="3"/>
      <c r="E1" s="3"/>
    </row>
    <row r="2" spans="1:13" s="8" customFormat="1" ht="18">
      <c r="A2" s="5" t="s">
        <v>20</v>
      </c>
      <c r="B2" s="6"/>
      <c r="C2" s="7"/>
      <c r="D2" s="7"/>
      <c r="E2" s="7"/>
    </row>
    <row r="3" spans="1:13" s="8" customFormat="1">
      <c r="A3" s="27"/>
      <c r="B3" s="6"/>
      <c r="C3" s="7"/>
      <c r="D3" s="7"/>
      <c r="E3" s="7"/>
    </row>
    <row r="4" spans="1:13" s="8" customFormat="1">
      <c r="A4" s="9" t="s">
        <v>21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42</v>
      </c>
    </row>
    <row r="10" spans="1:13">
      <c r="B10" s="28" t="s">
        <v>0</v>
      </c>
      <c r="C10" s="29"/>
      <c r="D10" s="29"/>
      <c r="E10" s="29"/>
      <c r="F10" s="28" t="s">
        <v>1</v>
      </c>
      <c r="G10" s="29"/>
      <c r="H10" s="29"/>
      <c r="I10" s="29"/>
      <c r="J10" s="28" t="s">
        <v>2</v>
      </c>
      <c r="K10" s="29"/>
      <c r="L10" s="29"/>
      <c r="M10" s="30"/>
    </row>
    <row r="11" spans="1:13">
      <c r="A11" s="3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1" t="s">
        <v>18</v>
      </c>
    </row>
    <row r="12" spans="1:13">
      <c r="A12" s="39" t="s">
        <v>4</v>
      </c>
      <c r="B12" s="17">
        <v>12.895</v>
      </c>
      <c r="C12" s="18">
        <v>0.15</v>
      </c>
      <c r="D12" s="18">
        <v>0</v>
      </c>
      <c r="E12" s="18">
        <v>-6.5</v>
      </c>
      <c r="F12" s="17">
        <v>73.091999999999999</v>
      </c>
      <c r="G12" s="18">
        <v>0</v>
      </c>
      <c r="H12" s="18">
        <v>0</v>
      </c>
      <c r="I12" s="18">
        <v>25.981000000000002</v>
      </c>
      <c r="J12" s="17">
        <v>293.94600000000003</v>
      </c>
      <c r="K12" s="18">
        <v>0</v>
      </c>
      <c r="L12" s="18">
        <v>0</v>
      </c>
      <c r="M12" s="32">
        <v>0</v>
      </c>
    </row>
    <row r="13" spans="1:13">
      <c r="A13" s="40" t="s">
        <v>5</v>
      </c>
      <c r="B13" s="19">
        <v>7.617</v>
      </c>
      <c r="C13" s="20">
        <v>5.32</v>
      </c>
      <c r="D13" s="20">
        <v>0</v>
      </c>
      <c r="E13" s="20">
        <v>-111.358</v>
      </c>
      <c r="F13" s="19">
        <v>849.74199999999996</v>
      </c>
      <c r="G13" s="20">
        <v>0</v>
      </c>
      <c r="H13" s="20">
        <v>0</v>
      </c>
      <c r="I13" s="20">
        <v>12.052</v>
      </c>
      <c r="J13" s="19">
        <v>499.565</v>
      </c>
      <c r="K13" s="20">
        <v>0</v>
      </c>
      <c r="L13" s="20">
        <v>0</v>
      </c>
      <c r="M13" s="33">
        <v>0</v>
      </c>
    </row>
    <row r="14" spans="1:13">
      <c r="A14" s="40" t="s">
        <v>6</v>
      </c>
      <c r="B14" s="19">
        <v>1.2629999999999999</v>
      </c>
      <c r="C14" s="20">
        <v>6.7</v>
      </c>
      <c r="D14" s="20">
        <v>0</v>
      </c>
      <c r="E14" s="20">
        <v>3.6949999999999998</v>
      </c>
      <c r="F14" s="19">
        <v>164.57400000000001</v>
      </c>
      <c r="G14" s="20">
        <v>9.5879999999999992</v>
      </c>
      <c r="H14" s="20">
        <v>0</v>
      </c>
      <c r="I14" s="20">
        <v>-114.52</v>
      </c>
      <c r="J14" s="19">
        <v>688.52099999999996</v>
      </c>
      <c r="K14" s="20">
        <v>0</v>
      </c>
      <c r="L14" s="20">
        <v>0</v>
      </c>
      <c r="M14" s="33">
        <v>-9.4E-2</v>
      </c>
    </row>
    <row r="15" spans="1:13">
      <c r="A15" s="40" t="s">
        <v>7</v>
      </c>
      <c r="B15" s="19">
        <v>0.71</v>
      </c>
      <c r="C15" s="20">
        <v>4.9450000000000003</v>
      </c>
      <c r="D15" s="21">
        <v>0</v>
      </c>
      <c r="E15" s="20">
        <v>-55.927</v>
      </c>
      <c r="F15" s="19">
        <v>34.884999999999998</v>
      </c>
      <c r="G15" s="20">
        <v>3.4279999999999999</v>
      </c>
      <c r="H15" s="20">
        <v>0</v>
      </c>
      <c r="I15" s="20">
        <v>-3.1890000000000001</v>
      </c>
      <c r="J15" s="19">
        <v>298.83300000000003</v>
      </c>
      <c r="K15" s="20">
        <v>0</v>
      </c>
      <c r="L15" s="20">
        <v>0</v>
      </c>
      <c r="M15" s="33">
        <v>-5.1970000000000001</v>
      </c>
    </row>
    <row r="16" spans="1:13">
      <c r="A16" s="40" t="s">
        <v>8</v>
      </c>
      <c r="B16" s="19">
        <v>2.988</v>
      </c>
      <c r="C16" s="20">
        <v>2.9929999999999999</v>
      </c>
      <c r="D16" s="20">
        <v>0</v>
      </c>
      <c r="E16" s="20">
        <v>-1.371</v>
      </c>
      <c r="F16" s="19">
        <v>204.167</v>
      </c>
      <c r="G16" s="20">
        <v>0.70299999999999996</v>
      </c>
      <c r="H16" s="20">
        <v>0</v>
      </c>
      <c r="I16" s="20">
        <v>-67.55</v>
      </c>
      <c r="J16" s="19">
        <v>731.70299999999997</v>
      </c>
      <c r="K16" s="20">
        <v>0</v>
      </c>
      <c r="L16" s="20">
        <v>0</v>
      </c>
      <c r="M16" s="33">
        <v>0</v>
      </c>
    </row>
    <row r="17" spans="1:13">
      <c r="A17" s="40" t="s">
        <v>9</v>
      </c>
      <c r="B17" s="19">
        <v>6.99</v>
      </c>
      <c r="C17" s="20">
        <v>10.853</v>
      </c>
      <c r="D17" s="20">
        <v>0</v>
      </c>
      <c r="E17" s="20">
        <v>12.395</v>
      </c>
      <c r="F17" s="19">
        <v>220.523</v>
      </c>
      <c r="G17" s="20">
        <v>4.5730000000000004</v>
      </c>
      <c r="H17" s="20">
        <v>0</v>
      </c>
      <c r="I17" s="20">
        <v>-153.08799999999999</v>
      </c>
      <c r="J17" s="19">
        <v>641.88</v>
      </c>
      <c r="K17" s="20">
        <v>0</v>
      </c>
      <c r="L17" s="20">
        <v>0</v>
      </c>
      <c r="M17" s="33">
        <v>4.0000000000000001E-3</v>
      </c>
    </row>
    <row r="18" spans="1:13">
      <c r="A18" s="40" t="s">
        <v>10</v>
      </c>
      <c r="B18" s="19">
        <v>1.2010000000000001</v>
      </c>
      <c r="C18" s="20">
        <v>7.5490000000000004</v>
      </c>
      <c r="D18" s="20">
        <v>0</v>
      </c>
      <c r="E18" s="20">
        <v>28.835000000000001</v>
      </c>
      <c r="F18" s="19">
        <v>151.517</v>
      </c>
      <c r="G18" s="20">
        <v>6.4850000000000003</v>
      </c>
      <c r="H18" s="20">
        <v>0</v>
      </c>
      <c r="I18" s="20">
        <v>-24.465</v>
      </c>
      <c r="J18" s="19">
        <v>124.128</v>
      </c>
      <c r="K18" s="20">
        <v>0</v>
      </c>
      <c r="L18" s="20">
        <v>0</v>
      </c>
      <c r="M18" s="33">
        <v>0</v>
      </c>
    </row>
    <row r="19" spans="1:13">
      <c r="A19" s="40" t="s">
        <v>11</v>
      </c>
      <c r="B19" s="19">
        <v>2.5270000000000001</v>
      </c>
      <c r="C19" s="20">
        <v>31.640999999999998</v>
      </c>
      <c r="D19" s="20">
        <v>0</v>
      </c>
      <c r="E19" s="20">
        <v>5.5919999999999996</v>
      </c>
      <c r="F19" s="19">
        <v>932.99400000000003</v>
      </c>
      <c r="G19" s="20">
        <v>47.52</v>
      </c>
      <c r="H19" s="20">
        <v>0</v>
      </c>
      <c r="I19" s="20">
        <v>55.040999999999997</v>
      </c>
      <c r="J19" s="19">
        <v>509.21600000000001</v>
      </c>
      <c r="K19" s="20">
        <v>0</v>
      </c>
      <c r="L19" s="20">
        <v>0</v>
      </c>
      <c r="M19" s="33">
        <v>-18.773</v>
      </c>
    </row>
    <row r="20" spans="1:13">
      <c r="A20" s="41" t="s">
        <v>12</v>
      </c>
      <c r="B20" s="22">
        <v>4.6029999999999998</v>
      </c>
      <c r="C20" s="23">
        <v>9.2029999999999994</v>
      </c>
      <c r="D20" s="23">
        <v>0</v>
      </c>
      <c r="E20" s="23">
        <v>-28.302</v>
      </c>
      <c r="F20" s="22">
        <v>824.90599999999995</v>
      </c>
      <c r="G20" s="23">
        <v>17.559999999999999</v>
      </c>
      <c r="H20" s="23">
        <v>0</v>
      </c>
      <c r="I20" s="23">
        <v>-24.86</v>
      </c>
      <c r="J20" s="22">
        <v>617.93200000000002</v>
      </c>
      <c r="K20" s="23">
        <v>0</v>
      </c>
      <c r="L20" s="23">
        <v>0</v>
      </c>
      <c r="M20" s="34">
        <v>0</v>
      </c>
    </row>
    <row r="21" spans="1:13">
      <c r="A21" s="38" t="s">
        <v>13</v>
      </c>
      <c r="B21" s="35">
        <f>SUM(B12:B20)</f>
        <v>40.794000000000004</v>
      </c>
      <c r="C21" s="36">
        <f>SUM(C12:C20)</f>
        <v>79.353999999999999</v>
      </c>
      <c r="D21" s="36">
        <f>SUM(D12:D20)</f>
        <v>0</v>
      </c>
      <c r="E21" s="36">
        <f t="shared" ref="E21:M21" si="0">SUM(E12:E20)</f>
        <v>-152.941</v>
      </c>
      <c r="F21" s="35">
        <f t="shared" si="0"/>
        <v>3456.3999999999996</v>
      </c>
      <c r="G21" s="36">
        <f t="shared" si="0"/>
        <v>89.856999999999999</v>
      </c>
      <c r="H21" s="36">
        <f t="shared" si="0"/>
        <v>0</v>
      </c>
      <c r="I21" s="36">
        <f t="shared" si="0"/>
        <v>-294.59799999999996</v>
      </c>
      <c r="J21" s="35">
        <f t="shared" si="0"/>
        <v>4405.7240000000002</v>
      </c>
      <c r="K21" s="36">
        <f t="shared" si="0"/>
        <v>0</v>
      </c>
      <c r="L21" s="36">
        <f t="shared" si="0"/>
        <v>0</v>
      </c>
      <c r="M21" s="37">
        <f t="shared" si="0"/>
        <v>-24.060000000000002</v>
      </c>
    </row>
    <row r="24" spans="1:13" ht="15">
      <c r="A24" s="14" t="s">
        <v>43</v>
      </c>
    </row>
    <row r="25" spans="1:13">
      <c r="B25" s="28" t="s">
        <v>0</v>
      </c>
      <c r="C25" s="29"/>
      <c r="D25" s="29"/>
      <c r="E25" s="29"/>
      <c r="F25" s="28" t="s">
        <v>1</v>
      </c>
      <c r="G25" s="29"/>
      <c r="H25" s="29"/>
      <c r="I25" s="29"/>
      <c r="J25" s="28" t="s">
        <v>2</v>
      </c>
      <c r="K25" s="29"/>
      <c r="L25" s="29"/>
      <c r="M25" s="30"/>
    </row>
    <row r="26" spans="1:13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1" t="s">
        <v>18</v>
      </c>
    </row>
    <row r="27" spans="1:13">
      <c r="A27" s="39" t="s">
        <v>4</v>
      </c>
      <c r="B27" s="17">
        <v>7.9370000000000003</v>
      </c>
      <c r="C27" s="18">
        <v>0.05</v>
      </c>
      <c r="D27" s="18">
        <v>0</v>
      </c>
      <c r="E27" s="18">
        <v>-12.728999999999999</v>
      </c>
      <c r="F27" s="17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32">
        <v>0</v>
      </c>
    </row>
    <row r="28" spans="1:13">
      <c r="A28" s="40" t="s">
        <v>5</v>
      </c>
      <c r="B28" s="19">
        <v>0</v>
      </c>
      <c r="C28" s="20">
        <v>0</v>
      </c>
      <c r="D28" s="20">
        <v>0</v>
      </c>
      <c r="E28" s="20">
        <v>0</v>
      </c>
      <c r="F28" s="19">
        <v>1.3169999999999999</v>
      </c>
      <c r="G28" s="20">
        <v>0</v>
      </c>
      <c r="H28" s="20">
        <v>0</v>
      </c>
      <c r="I28" s="20">
        <v>0</v>
      </c>
      <c r="J28" s="19">
        <v>2.9649999999999999</v>
      </c>
      <c r="K28" s="20">
        <v>0</v>
      </c>
      <c r="L28" s="20">
        <v>0</v>
      </c>
      <c r="M28" s="33">
        <v>0</v>
      </c>
    </row>
    <row r="29" spans="1:13">
      <c r="A29" s="40" t="s">
        <v>6</v>
      </c>
      <c r="B29" s="19">
        <v>0</v>
      </c>
      <c r="C29" s="20">
        <v>0</v>
      </c>
      <c r="D29" s="20">
        <v>0</v>
      </c>
      <c r="E29" s="20">
        <v>0</v>
      </c>
      <c r="F29" s="19">
        <v>0.89600000000000002</v>
      </c>
      <c r="G29" s="20">
        <v>0</v>
      </c>
      <c r="H29" s="20">
        <v>0</v>
      </c>
      <c r="I29" s="20">
        <v>0</v>
      </c>
      <c r="J29" s="19">
        <v>4.5999999999999999E-2</v>
      </c>
      <c r="K29" s="20">
        <v>0</v>
      </c>
      <c r="L29" s="20">
        <v>0</v>
      </c>
      <c r="M29" s="33">
        <v>0</v>
      </c>
    </row>
    <row r="30" spans="1:13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3">
        <v>0</v>
      </c>
    </row>
    <row r="31" spans="1:13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0.10199999999999999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33">
        <v>0</v>
      </c>
    </row>
    <row r="32" spans="1:13">
      <c r="A32" s="40" t="s">
        <v>9</v>
      </c>
      <c r="B32" s="19">
        <v>0.18</v>
      </c>
      <c r="C32" s="20">
        <v>0</v>
      </c>
      <c r="D32" s="20">
        <v>0</v>
      </c>
      <c r="E32" s="20">
        <v>0</v>
      </c>
      <c r="F32" s="19">
        <v>3.3450000000000002</v>
      </c>
      <c r="G32" s="20">
        <v>0</v>
      </c>
      <c r="H32" s="20">
        <v>0</v>
      </c>
      <c r="I32" s="20">
        <v>0</v>
      </c>
      <c r="J32" s="19">
        <v>10.952999999999999</v>
      </c>
      <c r="K32" s="20">
        <v>0</v>
      </c>
      <c r="L32" s="20">
        <v>0</v>
      </c>
      <c r="M32" s="33">
        <v>0</v>
      </c>
    </row>
    <row r="33" spans="1:13">
      <c r="A33" s="40" t="s">
        <v>10</v>
      </c>
      <c r="B33" s="19">
        <v>0.11899999999999999</v>
      </c>
      <c r="C33" s="20">
        <v>0</v>
      </c>
      <c r="D33" s="20">
        <v>0</v>
      </c>
      <c r="E33" s="20">
        <v>0</v>
      </c>
      <c r="F33" s="19">
        <v>22.097000000000001</v>
      </c>
      <c r="G33" s="20">
        <v>0</v>
      </c>
      <c r="H33" s="20">
        <v>0</v>
      </c>
      <c r="I33" s="20">
        <v>0</v>
      </c>
      <c r="J33" s="19">
        <v>1.26</v>
      </c>
      <c r="K33" s="20">
        <v>0</v>
      </c>
      <c r="L33" s="20">
        <v>0</v>
      </c>
      <c r="M33" s="33">
        <v>0</v>
      </c>
    </row>
    <row r="34" spans="1:13">
      <c r="A34" s="40" t="s">
        <v>11</v>
      </c>
      <c r="B34" s="19">
        <v>0</v>
      </c>
      <c r="C34" s="20">
        <v>0</v>
      </c>
      <c r="D34" s="20">
        <v>0</v>
      </c>
      <c r="E34" s="20">
        <v>0</v>
      </c>
      <c r="F34" s="19">
        <v>84.316000000000003</v>
      </c>
      <c r="G34" s="20">
        <v>7.3639999999999999</v>
      </c>
      <c r="H34" s="20">
        <v>0</v>
      </c>
      <c r="I34" s="20">
        <v>26.506</v>
      </c>
      <c r="J34" s="19">
        <v>73.468999999999994</v>
      </c>
      <c r="K34" s="20">
        <v>0</v>
      </c>
      <c r="L34" s="20">
        <v>0</v>
      </c>
      <c r="M34" s="33">
        <v>0</v>
      </c>
    </row>
    <row r="35" spans="1:13">
      <c r="A35" s="41" t="s">
        <v>12</v>
      </c>
      <c r="B35" s="22">
        <v>0.46600000000000003</v>
      </c>
      <c r="C35" s="23">
        <v>0</v>
      </c>
      <c r="D35" s="23">
        <v>0</v>
      </c>
      <c r="E35" s="23">
        <v>0</v>
      </c>
      <c r="F35" s="22">
        <v>2.5000000000000001E-2</v>
      </c>
      <c r="G35" s="23">
        <v>0</v>
      </c>
      <c r="H35" s="23">
        <v>0</v>
      </c>
      <c r="I35" s="23">
        <v>0</v>
      </c>
      <c r="J35" s="22">
        <v>5.5E-2</v>
      </c>
      <c r="K35" s="23">
        <v>0</v>
      </c>
      <c r="L35" s="23">
        <v>0</v>
      </c>
      <c r="M35" s="34">
        <v>0</v>
      </c>
    </row>
    <row r="36" spans="1:13">
      <c r="A36" s="38" t="s">
        <v>13</v>
      </c>
      <c r="B36" s="35">
        <f>SUM(B27:B35)</f>
        <v>8.702</v>
      </c>
      <c r="C36" s="36">
        <f>SUM(C27:C35)</f>
        <v>0.05</v>
      </c>
      <c r="D36" s="36">
        <f>SUM(D27:D35)</f>
        <v>0</v>
      </c>
      <c r="E36" s="36">
        <f t="shared" ref="E36:M36" si="1">SUM(E27:E35)</f>
        <v>-12.728999999999999</v>
      </c>
      <c r="F36" s="35">
        <f t="shared" si="1"/>
        <v>112.09800000000001</v>
      </c>
      <c r="G36" s="36">
        <f t="shared" si="1"/>
        <v>7.3639999999999999</v>
      </c>
      <c r="H36" s="36">
        <f t="shared" si="1"/>
        <v>0</v>
      </c>
      <c r="I36" s="36">
        <f t="shared" si="1"/>
        <v>26.506</v>
      </c>
      <c r="J36" s="35">
        <f t="shared" si="1"/>
        <v>88.748000000000005</v>
      </c>
      <c r="K36" s="36">
        <f t="shared" si="1"/>
        <v>0</v>
      </c>
      <c r="L36" s="36">
        <f t="shared" si="1"/>
        <v>0</v>
      </c>
      <c r="M36" s="37">
        <f t="shared" si="1"/>
        <v>0</v>
      </c>
    </row>
    <row r="39" spans="1:13" ht="15">
      <c r="A39" s="24" t="s">
        <v>14</v>
      </c>
    </row>
    <row r="40" spans="1:13">
      <c r="A40" s="13" t="s">
        <v>22</v>
      </c>
    </row>
    <row r="41" spans="1:13">
      <c r="A41" s="13" t="s">
        <v>23</v>
      </c>
    </row>
    <row r="42" spans="1:13">
      <c r="A42" s="13" t="s">
        <v>24</v>
      </c>
    </row>
    <row r="43" spans="1:13">
      <c r="A43" s="26" t="s">
        <v>25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1:13">
      <c r="A44" s="25" t="s">
        <v>26</v>
      </c>
    </row>
    <row r="45" spans="1:13">
      <c r="A45" s="13" t="s">
        <v>27</v>
      </c>
    </row>
    <row r="46" spans="1:13">
      <c r="A46" s="13" t="s">
        <v>28</v>
      </c>
    </row>
    <row r="47" spans="1:13">
      <c r="A47" s="13" t="s">
        <v>29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19</v>
      </c>
      <c r="B1" s="2"/>
      <c r="C1" s="3"/>
      <c r="D1" s="3"/>
      <c r="E1" s="3"/>
    </row>
    <row r="2" spans="1:13" s="8" customFormat="1" ht="18">
      <c r="A2" s="5" t="s">
        <v>20</v>
      </c>
      <c r="B2" s="6"/>
      <c r="C2" s="7"/>
      <c r="D2" s="7"/>
      <c r="E2" s="7"/>
    </row>
    <row r="3" spans="1:13" s="8" customFormat="1">
      <c r="A3" s="27"/>
      <c r="B3" s="6"/>
      <c r="C3" s="7"/>
      <c r="D3" s="7"/>
      <c r="E3" s="7"/>
    </row>
    <row r="4" spans="1:13" s="8" customFormat="1">
      <c r="A4" s="9" t="s">
        <v>21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44</v>
      </c>
    </row>
    <row r="10" spans="1:13">
      <c r="B10" s="28" t="s">
        <v>0</v>
      </c>
      <c r="C10" s="29"/>
      <c r="D10" s="29"/>
      <c r="E10" s="29"/>
      <c r="F10" s="28" t="s">
        <v>1</v>
      </c>
      <c r="G10" s="29"/>
      <c r="H10" s="29"/>
      <c r="I10" s="29"/>
      <c r="J10" s="28" t="s">
        <v>2</v>
      </c>
      <c r="K10" s="29"/>
      <c r="L10" s="29"/>
      <c r="M10" s="30"/>
    </row>
    <row r="11" spans="1:13">
      <c r="A11" s="3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1" t="s">
        <v>18</v>
      </c>
    </row>
    <row r="12" spans="1:13">
      <c r="A12" s="39" t="s">
        <v>4</v>
      </c>
      <c r="B12" s="17">
        <v>7.6639999999999997</v>
      </c>
      <c r="C12" s="18">
        <v>6.843</v>
      </c>
      <c r="D12" s="18">
        <v>0</v>
      </c>
      <c r="E12" s="18">
        <v>27.785</v>
      </c>
      <c r="F12" s="17">
        <v>81.596999999999994</v>
      </c>
      <c r="G12" s="18">
        <v>0.125</v>
      </c>
      <c r="H12" s="18">
        <v>0</v>
      </c>
      <c r="I12" s="18">
        <v>-0.14899999999999999</v>
      </c>
      <c r="J12" s="17">
        <v>331.49799999999999</v>
      </c>
      <c r="K12" s="18">
        <v>0</v>
      </c>
      <c r="L12" s="18">
        <v>0</v>
      </c>
      <c r="M12" s="32">
        <v>1E-3</v>
      </c>
    </row>
    <row r="13" spans="1:13">
      <c r="A13" s="40" t="s">
        <v>5</v>
      </c>
      <c r="B13" s="19">
        <v>5.7119999999999997</v>
      </c>
      <c r="C13" s="20">
        <v>0.51200000000000001</v>
      </c>
      <c r="D13" s="20">
        <v>0</v>
      </c>
      <c r="E13" s="20">
        <v>2.5299999999999998</v>
      </c>
      <c r="F13" s="19">
        <v>101.947</v>
      </c>
      <c r="G13" s="20">
        <v>0.14099999999999999</v>
      </c>
      <c r="H13" s="20">
        <v>0</v>
      </c>
      <c r="I13" s="20">
        <v>67.599999999999994</v>
      </c>
      <c r="J13" s="19">
        <v>693.53599999999994</v>
      </c>
      <c r="K13" s="20">
        <v>0</v>
      </c>
      <c r="L13" s="20">
        <v>0</v>
      </c>
      <c r="M13" s="33">
        <v>0</v>
      </c>
    </row>
    <row r="14" spans="1:13">
      <c r="A14" s="40" t="s">
        <v>6</v>
      </c>
      <c r="B14" s="19">
        <v>0.29699999999999999</v>
      </c>
      <c r="C14" s="20">
        <v>2.3540000000000001</v>
      </c>
      <c r="D14" s="20">
        <v>0</v>
      </c>
      <c r="E14" s="20">
        <v>-11.675000000000001</v>
      </c>
      <c r="F14" s="19">
        <v>94.302999999999997</v>
      </c>
      <c r="G14" s="20">
        <v>12.862</v>
      </c>
      <c r="H14" s="20">
        <v>0</v>
      </c>
      <c r="I14" s="20">
        <v>160.30799999999999</v>
      </c>
      <c r="J14" s="19">
        <v>403.01100000000002</v>
      </c>
      <c r="K14" s="20">
        <v>0</v>
      </c>
      <c r="L14" s="20">
        <v>0</v>
      </c>
      <c r="M14" s="33">
        <v>-0.19600000000000001</v>
      </c>
    </row>
    <row r="15" spans="1:13">
      <c r="A15" s="40" t="s">
        <v>7</v>
      </c>
      <c r="B15" s="19">
        <v>5.8999999999999997E-2</v>
      </c>
      <c r="C15" s="20">
        <v>0.59599999999999997</v>
      </c>
      <c r="D15" s="21">
        <v>0</v>
      </c>
      <c r="E15" s="20">
        <v>-25.937999999999999</v>
      </c>
      <c r="F15" s="19">
        <v>18.405999999999999</v>
      </c>
      <c r="G15" s="20">
        <v>1.5469999999999999</v>
      </c>
      <c r="H15" s="20">
        <v>0</v>
      </c>
      <c r="I15" s="20">
        <v>-9.6110000000000007</v>
      </c>
      <c r="J15" s="19">
        <v>85.284000000000006</v>
      </c>
      <c r="K15" s="20">
        <v>0</v>
      </c>
      <c r="L15" s="20">
        <v>0</v>
      </c>
      <c r="M15" s="33">
        <v>1E-3</v>
      </c>
    </row>
    <row r="16" spans="1:13">
      <c r="A16" s="40" t="s">
        <v>8</v>
      </c>
      <c r="B16" s="19">
        <v>0.20100000000000001</v>
      </c>
      <c r="C16" s="20">
        <v>0.03</v>
      </c>
      <c r="D16" s="20">
        <v>0</v>
      </c>
      <c r="E16" s="20">
        <v>-10.116</v>
      </c>
      <c r="F16" s="19">
        <v>103.71</v>
      </c>
      <c r="G16" s="20">
        <v>10.896000000000001</v>
      </c>
      <c r="H16" s="20">
        <v>7.0000000000000001E-3</v>
      </c>
      <c r="I16" s="20">
        <v>-174.505</v>
      </c>
      <c r="J16" s="19">
        <v>404.53899999999999</v>
      </c>
      <c r="K16" s="20">
        <v>0</v>
      </c>
      <c r="L16" s="20">
        <v>0</v>
      </c>
      <c r="M16" s="33">
        <v>0</v>
      </c>
    </row>
    <row r="17" spans="1:13">
      <c r="A17" s="40" t="s">
        <v>9</v>
      </c>
      <c r="B17" s="19">
        <v>6.6360000000000001</v>
      </c>
      <c r="C17" s="20">
        <v>17.600000000000001</v>
      </c>
      <c r="D17" s="20">
        <v>0</v>
      </c>
      <c r="E17" s="20">
        <v>7.1280000000000001</v>
      </c>
      <c r="F17" s="19">
        <v>170.49299999999999</v>
      </c>
      <c r="G17" s="20">
        <v>9.5389999999999997</v>
      </c>
      <c r="H17" s="20">
        <v>0</v>
      </c>
      <c r="I17" s="20">
        <v>-10.925000000000001</v>
      </c>
      <c r="J17" s="19">
        <v>114.70099999999999</v>
      </c>
      <c r="K17" s="20">
        <v>0</v>
      </c>
      <c r="L17" s="20">
        <v>0</v>
      </c>
      <c r="M17" s="33">
        <v>0</v>
      </c>
    </row>
    <row r="18" spans="1:13">
      <c r="A18" s="40" t="s">
        <v>10</v>
      </c>
      <c r="B18" s="19">
        <v>1.448</v>
      </c>
      <c r="C18" s="20">
        <v>1.59</v>
      </c>
      <c r="D18" s="20">
        <v>0</v>
      </c>
      <c r="E18" s="20">
        <v>0</v>
      </c>
      <c r="F18" s="19">
        <v>222.74799999999999</v>
      </c>
      <c r="G18" s="20">
        <v>14.689</v>
      </c>
      <c r="H18" s="20">
        <v>0</v>
      </c>
      <c r="I18" s="20">
        <v>40.354999999999997</v>
      </c>
      <c r="J18" s="19">
        <v>161.53299999999999</v>
      </c>
      <c r="K18" s="20">
        <v>0</v>
      </c>
      <c r="L18" s="20">
        <v>0</v>
      </c>
      <c r="M18" s="33">
        <v>0</v>
      </c>
    </row>
    <row r="19" spans="1:13">
      <c r="A19" s="40" t="s">
        <v>11</v>
      </c>
      <c r="B19" s="19">
        <v>0.91600000000000004</v>
      </c>
      <c r="C19" s="20">
        <v>9.8000000000000004E-2</v>
      </c>
      <c r="D19" s="20">
        <v>0</v>
      </c>
      <c r="E19" s="20">
        <v>-14.945</v>
      </c>
      <c r="F19" s="19">
        <v>580.38</v>
      </c>
      <c r="G19" s="20">
        <v>24.195</v>
      </c>
      <c r="H19" s="20">
        <v>0</v>
      </c>
      <c r="I19" s="20">
        <v>-1.9410000000000001</v>
      </c>
      <c r="J19" s="19">
        <v>259.42899999999997</v>
      </c>
      <c r="K19" s="20">
        <v>0</v>
      </c>
      <c r="L19" s="20">
        <v>0</v>
      </c>
      <c r="M19" s="33">
        <v>-19.809000000000001</v>
      </c>
    </row>
    <row r="20" spans="1:13">
      <c r="A20" s="41" t="s">
        <v>12</v>
      </c>
      <c r="B20" s="22">
        <v>0.36699999999999999</v>
      </c>
      <c r="C20" s="23">
        <v>0</v>
      </c>
      <c r="D20" s="23">
        <v>0</v>
      </c>
      <c r="E20" s="23">
        <v>0</v>
      </c>
      <c r="F20" s="22">
        <v>183.59200000000001</v>
      </c>
      <c r="G20" s="23">
        <v>10.532</v>
      </c>
      <c r="H20" s="23">
        <v>0</v>
      </c>
      <c r="I20" s="23">
        <v>47.256</v>
      </c>
      <c r="J20" s="22">
        <v>331.83800000000002</v>
      </c>
      <c r="K20" s="23">
        <v>0</v>
      </c>
      <c r="L20" s="23">
        <v>0</v>
      </c>
      <c r="M20" s="34">
        <v>0</v>
      </c>
    </row>
    <row r="21" spans="1:13">
      <c r="A21" s="38" t="s">
        <v>13</v>
      </c>
      <c r="B21" s="35">
        <f>SUM(B12:B20)</f>
        <v>23.3</v>
      </c>
      <c r="C21" s="36">
        <f>SUM(C12:C20)</f>
        <v>29.623000000000001</v>
      </c>
      <c r="D21" s="36">
        <f>SUM(D12:D20)</f>
        <v>0</v>
      </c>
      <c r="E21" s="36">
        <f t="shared" ref="E21:M21" si="0">SUM(E12:E20)</f>
        <v>-25.230999999999998</v>
      </c>
      <c r="F21" s="35">
        <f t="shared" si="0"/>
        <v>1557.1759999999999</v>
      </c>
      <c r="G21" s="36">
        <f t="shared" si="0"/>
        <v>84.525999999999996</v>
      </c>
      <c r="H21" s="36">
        <f t="shared" si="0"/>
        <v>7.0000000000000001E-3</v>
      </c>
      <c r="I21" s="36">
        <f t="shared" si="0"/>
        <v>118.38800000000001</v>
      </c>
      <c r="J21" s="35">
        <f t="shared" si="0"/>
        <v>2785.3690000000001</v>
      </c>
      <c r="K21" s="36">
        <f t="shared" si="0"/>
        <v>0</v>
      </c>
      <c r="L21" s="36">
        <f t="shared" si="0"/>
        <v>0</v>
      </c>
      <c r="M21" s="37">
        <f t="shared" si="0"/>
        <v>-20.003</v>
      </c>
    </row>
    <row r="24" spans="1:13" ht="15">
      <c r="A24" s="14" t="s">
        <v>45</v>
      </c>
    </row>
    <row r="25" spans="1:13">
      <c r="B25" s="28" t="s">
        <v>0</v>
      </c>
      <c r="C25" s="29"/>
      <c r="D25" s="29"/>
      <c r="E25" s="29"/>
      <c r="F25" s="28" t="s">
        <v>1</v>
      </c>
      <c r="G25" s="29"/>
      <c r="H25" s="29"/>
      <c r="I25" s="29"/>
      <c r="J25" s="28" t="s">
        <v>2</v>
      </c>
      <c r="K25" s="29"/>
      <c r="L25" s="29"/>
      <c r="M25" s="30"/>
    </row>
    <row r="26" spans="1:13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1" t="s">
        <v>18</v>
      </c>
    </row>
    <row r="27" spans="1:13">
      <c r="A27" s="39" t="s">
        <v>4</v>
      </c>
      <c r="B27" s="17">
        <v>6.9539999999999997</v>
      </c>
      <c r="C27" s="18">
        <v>1.02</v>
      </c>
      <c r="D27" s="18">
        <v>0</v>
      </c>
      <c r="E27" s="18">
        <v>-8.9510000000000005</v>
      </c>
      <c r="F27" s="17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32">
        <v>0</v>
      </c>
    </row>
    <row r="28" spans="1:13">
      <c r="A28" s="40" t="s">
        <v>5</v>
      </c>
      <c r="B28" s="19">
        <v>0</v>
      </c>
      <c r="C28" s="20">
        <v>0</v>
      </c>
      <c r="D28" s="20">
        <v>0</v>
      </c>
      <c r="E28" s="20">
        <v>0</v>
      </c>
      <c r="F28" s="19">
        <v>2.1259999999999999</v>
      </c>
      <c r="G28" s="20">
        <v>0</v>
      </c>
      <c r="H28" s="20">
        <v>0</v>
      </c>
      <c r="I28" s="20">
        <v>15.9</v>
      </c>
      <c r="J28" s="19">
        <v>3.9079999999999999</v>
      </c>
      <c r="K28" s="20">
        <v>0</v>
      </c>
      <c r="L28" s="20">
        <v>0</v>
      </c>
      <c r="M28" s="33">
        <v>0</v>
      </c>
    </row>
    <row r="29" spans="1:13">
      <c r="A29" s="40" t="s">
        <v>6</v>
      </c>
      <c r="B29" s="19">
        <v>0</v>
      </c>
      <c r="C29" s="20">
        <v>0</v>
      </c>
      <c r="D29" s="20">
        <v>0</v>
      </c>
      <c r="E29" s="20">
        <v>0</v>
      </c>
      <c r="F29" s="19">
        <v>1.4419999999999999</v>
      </c>
      <c r="G29" s="20">
        <v>0</v>
      </c>
      <c r="H29" s="20">
        <v>0</v>
      </c>
      <c r="I29" s="20">
        <v>0</v>
      </c>
      <c r="J29" s="19">
        <v>6.7089999999999996</v>
      </c>
      <c r="K29" s="20">
        <v>0</v>
      </c>
      <c r="L29" s="20">
        <v>0</v>
      </c>
      <c r="M29" s="33">
        <v>0</v>
      </c>
    </row>
    <row r="30" spans="1:13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3">
        <v>0</v>
      </c>
    </row>
    <row r="31" spans="1:13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0.111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33">
        <v>0</v>
      </c>
    </row>
    <row r="32" spans="1:13">
      <c r="A32" s="40" t="s">
        <v>9</v>
      </c>
      <c r="B32" s="19">
        <v>0.28199999999999997</v>
      </c>
      <c r="C32" s="20">
        <v>0</v>
      </c>
      <c r="D32" s="20">
        <v>0</v>
      </c>
      <c r="E32" s="20">
        <v>0</v>
      </c>
      <c r="F32" s="19">
        <v>4.1139999999999999</v>
      </c>
      <c r="G32" s="20">
        <v>0</v>
      </c>
      <c r="H32" s="20">
        <v>0</v>
      </c>
      <c r="I32" s="20">
        <v>19.597000000000001</v>
      </c>
      <c r="J32" s="19">
        <v>1.8049999999999999</v>
      </c>
      <c r="K32" s="20">
        <v>0</v>
      </c>
      <c r="L32" s="20">
        <v>0</v>
      </c>
      <c r="M32" s="33">
        <v>0</v>
      </c>
    </row>
    <row r="33" spans="1:13">
      <c r="A33" s="40" t="s">
        <v>10</v>
      </c>
      <c r="B33" s="19">
        <v>0.30499999999999999</v>
      </c>
      <c r="C33" s="20">
        <v>0</v>
      </c>
      <c r="D33" s="20">
        <v>0</v>
      </c>
      <c r="E33" s="20">
        <v>0</v>
      </c>
      <c r="F33" s="19">
        <v>25.184000000000001</v>
      </c>
      <c r="G33" s="20">
        <v>0.115</v>
      </c>
      <c r="H33" s="20">
        <v>0</v>
      </c>
      <c r="I33" s="20">
        <v>0</v>
      </c>
      <c r="J33" s="19">
        <v>23.748999999999999</v>
      </c>
      <c r="K33" s="20">
        <v>0</v>
      </c>
      <c r="L33" s="20">
        <v>0</v>
      </c>
      <c r="M33" s="33">
        <v>0</v>
      </c>
    </row>
    <row r="34" spans="1:13">
      <c r="A34" s="40" t="s">
        <v>11</v>
      </c>
      <c r="B34" s="19">
        <v>0</v>
      </c>
      <c r="C34" s="20">
        <v>0</v>
      </c>
      <c r="D34" s="20">
        <v>0</v>
      </c>
      <c r="E34" s="20">
        <v>0</v>
      </c>
      <c r="F34" s="19">
        <v>59.987000000000002</v>
      </c>
      <c r="G34" s="20">
        <v>8.5530000000000008</v>
      </c>
      <c r="H34" s="20">
        <v>0</v>
      </c>
      <c r="I34" s="20">
        <v>-21.434000000000001</v>
      </c>
      <c r="J34" s="19">
        <v>177.381</v>
      </c>
      <c r="K34" s="20">
        <v>0</v>
      </c>
      <c r="L34" s="20">
        <v>0</v>
      </c>
      <c r="M34" s="33">
        <v>0</v>
      </c>
    </row>
    <row r="35" spans="1:13">
      <c r="A35" s="41" t="s">
        <v>12</v>
      </c>
      <c r="B35" s="22">
        <v>1.2310000000000001</v>
      </c>
      <c r="C35" s="23">
        <v>0</v>
      </c>
      <c r="D35" s="23">
        <v>0</v>
      </c>
      <c r="E35" s="23">
        <v>0</v>
      </c>
      <c r="F35" s="22">
        <v>0.03</v>
      </c>
      <c r="G35" s="23">
        <v>0</v>
      </c>
      <c r="H35" s="23">
        <v>0</v>
      </c>
      <c r="I35" s="23">
        <v>0</v>
      </c>
      <c r="J35" s="22">
        <v>8.5000000000000006E-2</v>
      </c>
      <c r="K35" s="23">
        <v>0</v>
      </c>
      <c r="L35" s="23">
        <v>0</v>
      </c>
      <c r="M35" s="34">
        <v>0</v>
      </c>
    </row>
    <row r="36" spans="1:13">
      <c r="A36" s="38" t="s">
        <v>13</v>
      </c>
      <c r="B36" s="35">
        <f>SUM(B27:B35)</f>
        <v>8.7720000000000002</v>
      </c>
      <c r="C36" s="36">
        <f>SUM(C27:C35)</f>
        <v>1.02</v>
      </c>
      <c r="D36" s="36">
        <f>SUM(D27:D35)</f>
        <v>0</v>
      </c>
      <c r="E36" s="36">
        <f t="shared" ref="E36:M36" si="1">SUM(E27:E35)</f>
        <v>-8.9510000000000005</v>
      </c>
      <c r="F36" s="35">
        <f t="shared" si="1"/>
        <v>92.994</v>
      </c>
      <c r="G36" s="36">
        <f t="shared" si="1"/>
        <v>8.668000000000001</v>
      </c>
      <c r="H36" s="36">
        <f t="shared" si="1"/>
        <v>0</v>
      </c>
      <c r="I36" s="36">
        <f t="shared" si="1"/>
        <v>14.062999999999999</v>
      </c>
      <c r="J36" s="35">
        <f t="shared" si="1"/>
        <v>213.637</v>
      </c>
      <c r="K36" s="36">
        <f t="shared" si="1"/>
        <v>0</v>
      </c>
      <c r="L36" s="36">
        <f t="shared" si="1"/>
        <v>0</v>
      </c>
      <c r="M36" s="37">
        <f t="shared" si="1"/>
        <v>0</v>
      </c>
    </row>
    <row r="39" spans="1:13" ht="15">
      <c r="A39" s="24" t="s">
        <v>14</v>
      </c>
    </row>
    <row r="40" spans="1:13">
      <c r="A40" s="13" t="s">
        <v>22</v>
      </c>
    </row>
    <row r="41" spans="1:13">
      <c r="A41" s="13" t="s">
        <v>23</v>
      </c>
    </row>
    <row r="42" spans="1:13">
      <c r="A42" s="13" t="s">
        <v>24</v>
      </c>
    </row>
    <row r="43" spans="1:13">
      <c r="A43" s="26" t="s">
        <v>25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1:13">
      <c r="A44" s="25" t="s">
        <v>26</v>
      </c>
    </row>
    <row r="45" spans="1:13">
      <c r="A45" s="13" t="s">
        <v>27</v>
      </c>
    </row>
    <row r="46" spans="1:13">
      <c r="A46" s="13" t="s">
        <v>28</v>
      </c>
    </row>
    <row r="47" spans="1:13">
      <c r="A47" s="13" t="s">
        <v>29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19</v>
      </c>
      <c r="B1" s="2"/>
      <c r="C1" s="3"/>
      <c r="D1" s="3"/>
      <c r="E1" s="3"/>
    </row>
    <row r="2" spans="1:13" s="8" customFormat="1" ht="18">
      <c r="A2" s="5" t="s">
        <v>20</v>
      </c>
      <c r="B2" s="6"/>
      <c r="C2" s="7"/>
      <c r="D2" s="7"/>
      <c r="E2" s="7"/>
    </row>
    <row r="3" spans="1:13" s="8" customFormat="1">
      <c r="A3" s="27"/>
      <c r="B3" s="6"/>
      <c r="C3" s="7"/>
      <c r="D3" s="7"/>
      <c r="E3" s="7"/>
    </row>
    <row r="4" spans="1:13" s="8" customFormat="1">
      <c r="A4" s="9" t="s">
        <v>21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47</v>
      </c>
    </row>
    <row r="10" spans="1:13">
      <c r="B10" s="28" t="s">
        <v>0</v>
      </c>
      <c r="C10" s="29"/>
      <c r="D10" s="29"/>
      <c r="E10" s="29"/>
      <c r="F10" s="28" t="s">
        <v>1</v>
      </c>
      <c r="G10" s="29"/>
      <c r="H10" s="29"/>
      <c r="I10" s="29"/>
      <c r="J10" s="28" t="s">
        <v>2</v>
      </c>
      <c r="K10" s="29"/>
      <c r="L10" s="29"/>
      <c r="M10" s="30"/>
    </row>
    <row r="11" spans="1:13">
      <c r="A11" s="3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1" t="s">
        <v>18</v>
      </c>
    </row>
    <row r="12" spans="1:13">
      <c r="A12" s="39" t="s">
        <v>4</v>
      </c>
      <c r="B12" s="17">
        <v>17.338000000000001</v>
      </c>
      <c r="C12" s="18">
        <v>9.5739999999999998</v>
      </c>
      <c r="D12" s="18">
        <v>0</v>
      </c>
      <c r="E12" s="18">
        <v>-19.21</v>
      </c>
      <c r="F12" s="17">
        <v>100.703</v>
      </c>
      <c r="G12" s="18">
        <v>0.71099999999999997</v>
      </c>
      <c r="H12" s="18">
        <v>0</v>
      </c>
      <c r="I12" s="18">
        <v>8.5999999999999993E-2</v>
      </c>
      <c r="J12" s="17">
        <v>294.57900000000001</v>
      </c>
      <c r="K12" s="18">
        <v>0</v>
      </c>
      <c r="L12" s="18">
        <v>0</v>
      </c>
      <c r="M12" s="32">
        <v>0</v>
      </c>
    </row>
    <row r="13" spans="1:13">
      <c r="A13" s="40" t="s">
        <v>5</v>
      </c>
      <c r="B13" s="19">
        <v>5.7510000000000003</v>
      </c>
      <c r="C13" s="20">
        <v>0.13200000000000001</v>
      </c>
      <c r="D13" s="20">
        <v>0</v>
      </c>
      <c r="E13" s="20">
        <v>-23.295999999999999</v>
      </c>
      <c r="F13" s="19">
        <v>63.994999999999997</v>
      </c>
      <c r="G13" s="20">
        <v>0.7</v>
      </c>
      <c r="H13" s="20">
        <v>0</v>
      </c>
      <c r="I13" s="20">
        <v>80.188999999999993</v>
      </c>
      <c r="J13" s="19">
        <v>417.05200000000002</v>
      </c>
      <c r="K13" s="20">
        <v>0</v>
      </c>
      <c r="L13" s="20">
        <v>0</v>
      </c>
      <c r="M13" s="33">
        <v>-4.24</v>
      </c>
    </row>
    <row r="14" spans="1:13">
      <c r="A14" s="40" t="s">
        <v>6</v>
      </c>
      <c r="B14" s="19">
        <v>8.8999999999999996E-2</v>
      </c>
      <c r="C14" s="20">
        <v>0</v>
      </c>
      <c r="D14" s="20">
        <v>0</v>
      </c>
      <c r="E14" s="20">
        <v>0</v>
      </c>
      <c r="F14" s="19">
        <v>81.147999999999996</v>
      </c>
      <c r="G14" s="20">
        <v>11.12</v>
      </c>
      <c r="H14" s="20">
        <v>0</v>
      </c>
      <c r="I14" s="20">
        <v>9.843</v>
      </c>
      <c r="J14" s="19">
        <v>321.24799999999999</v>
      </c>
      <c r="K14" s="20">
        <v>0</v>
      </c>
      <c r="L14" s="20">
        <v>0</v>
      </c>
      <c r="M14" s="33">
        <v>9.2970000000000006</v>
      </c>
    </row>
    <row r="15" spans="1:13">
      <c r="A15" s="40" t="s">
        <v>7</v>
      </c>
      <c r="B15" s="19">
        <v>0</v>
      </c>
      <c r="C15" s="20">
        <v>0</v>
      </c>
      <c r="D15" s="21">
        <v>0</v>
      </c>
      <c r="E15" s="20">
        <v>0</v>
      </c>
      <c r="F15" s="19">
        <v>31.943000000000001</v>
      </c>
      <c r="G15" s="20">
        <v>2.9990000000000001</v>
      </c>
      <c r="H15" s="20">
        <v>0</v>
      </c>
      <c r="I15" s="20">
        <v>39.753</v>
      </c>
      <c r="J15" s="19">
        <v>105.571</v>
      </c>
      <c r="K15" s="20">
        <v>0</v>
      </c>
      <c r="L15" s="20">
        <v>0</v>
      </c>
      <c r="M15" s="33">
        <v>-51.779000000000003</v>
      </c>
    </row>
    <row r="16" spans="1:13">
      <c r="A16" s="40" t="s">
        <v>8</v>
      </c>
      <c r="B16" s="19">
        <v>0.36099999999999999</v>
      </c>
      <c r="C16" s="20">
        <v>0</v>
      </c>
      <c r="D16" s="20">
        <v>0</v>
      </c>
      <c r="E16" s="20">
        <v>0</v>
      </c>
      <c r="F16" s="19">
        <v>119.55500000000001</v>
      </c>
      <c r="G16" s="20">
        <v>10.061</v>
      </c>
      <c r="H16" s="20">
        <v>0</v>
      </c>
      <c r="I16" s="20">
        <v>23.82</v>
      </c>
      <c r="J16" s="19">
        <v>614.69799999999998</v>
      </c>
      <c r="K16" s="20">
        <v>0</v>
      </c>
      <c r="L16" s="20">
        <v>0</v>
      </c>
      <c r="M16" s="33">
        <v>5.0149999999999997</v>
      </c>
    </row>
    <row r="17" spans="1:13">
      <c r="A17" s="40" t="s">
        <v>9</v>
      </c>
      <c r="B17" s="19">
        <v>0.61599999999999999</v>
      </c>
      <c r="C17" s="20">
        <v>3.1</v>
      </c>
      <c r="D17" s="20">
        <v>0</v>
      </c>
      <c r="E17" s="20">
        <v>2.0510000000000002</v>
      </c>
      <c r="F17" s="19">
        <v>133.666</v>
      </c>
      <c r="G17" s="20">
        <v>12.813000000000001</v>
      </c>
      <c r="H17" s="20">
        <v>0</v>
      </c>
      <c r="I17" s="20">
        <v>24.472000000000001</v>
      </c>
      <c r="J17" s="19">
        <v>235.30099999999999</v>
      </c>
      <c r="K17" s="20">
        <v>0</v>
      </c>
      <c r="L17" s="20">
        <v>0</v>
      </c>
      <c r="M17" s="33">
        <v>0.18099999999999999</v>
      </c>
    </row>
    <row r="18" spans="1:13">
      <c r="A18" s="40" t="s">
        <v>10</v>
      </c>
      <c r="B18" s="19">
        <v>0.17299999999999999</v>
      </c>
      <c r="C18" s="20">
        <v>9.1210000000000004</v>
      </c>
      <c r="D18" s="20">
        <v>0</v>
      </c>
      <c r="E18" s="20">
        <v>-14.176</v>
      </c>
      <c r="F18" s="19">
        <v>100.514</v>
      </c>
      <c r="G18" s="20">
        <v>10.414</v>
      </c>
      <c r="H18" s="20">
        <v>0</v>
      </c>
      <c r="I18" s="20">
        <v>4.6840000000000002</v>
      </c>
      <c r="J18" s="19">
        <v>200.66200000000001</v>
      </c>
      <c r="K18" s="20">
        <v>0</v>
      </c>
      <c r="L18" s="20">
        <v>0</v>
      </c>
      <c r="M18" s="33">
        <v>-0.14099999999999999</v>
      </c>
    </row>
    <row r="19" spans="1:13">
      <c r="A19" s="40" t="s">
        <v>11</v>
      </c>
      <c r="B19" s="19">
        <v>0.159</v>
      </c>
      <c r="C19" s="20">
        <v>0</v>
      </c>
      <c r="D19" s="20">
        <v>0</v>
      </c>
      <c r="E19" s="20">
        <v>0</v>
      </c>
      <c r="F19" s="19">
        <v>295.60899999999998</v>
      </c>
      <c r="G19" s="20">
        <v>18.866</v>
      </c>
      <c r="H19" s="20">
        <v>0</v>
      </c>
      <c r="I19" s="20">
        <v>27.78</v>
      </c>
      <c r="J19" s="19">
        <v>468.51799999999997</v>
      </c>
      <c r="K19" s="20">
        <v>0</v>
      </c>
      <c r="L19" s="20">
        <v>0</v>
      </c>
      <c r="M19" s="33">
        <v>-69.561999999999998</v>
      </c>
    </row>
    <row r="20" spans="1:13">
      <c r="A20" s="41" t="s">
        <v>12</v>
      </c>
      <c r="B20" s="22">
        <v>0.39900000000000002</v>
      </c>
      <c r="C20" s="23">
        <v>0</v>
      </c>
      <c r="D20" s="23">
        <v>0</v>
      </c>
      <c r="E20" s="23">
        <v>0</v>
      </c>
      <c r="F20" s="22">
        <v>79.924999999999997</v>
      </c>
      <c r="G20" s="23">
        <v>11.78</v>
      </c>
      <c r="H20" s="23">
        <v>3.6120000000000001</v>
      </c>
      <c r="I20" s="23">
        <v>87.792000000000002</v>
      </c>
      <c r="J20" s="22">
        <v>383.13900000000001</v>
      </c>
      <c r="K20" s="23">
        <v>0</v>
      </c>
      <c r="L20" s="23">
        <v>0</v>
      </c>
      <c r="M20" s="34">
        <v>-60.140999999999998</v>
      </c>
    </row>
    <row r="21" spans="1:13">
      <c r="A21" s="38" t="s">
        <v>13</v>
      </c>
      <c r="B21" s="35">
        <f>SUM(B12:B20)</f>
        <v>24.885999999999999</v>
      </c>
      <c r="C21" s="36">
        <f>SUM(C12:C20)</f>
        <v>21.927</v>
      </c>
      <c r="D21" s="36">
        <f>SUM(D12:D20)</f>
        <v>0</v>
      </c>
      <c r="E21" s="36">
        <f t="shared" ref="E21:M21" si="0">SUM(E12:E20)</f>
        <v>-54.631</v>
      </c>
      <c r="F21" s="35">
        <f t="shared" si="0"/>
        <v>1007.058</v>
      </c>
      <c r="G21" s="36">
        <f t="shared" si="0"/>
        <v>79.463999999999999</v>
      </c>
      <c r="H21" s="36">
        <f t="shared" si="0"/>
        <v>3.6120000000000001</v>
      </c>
      <c r="I21" s="36">
        <f t="shared" si="0"/>
        <v>298.41899999999998</v>
      </c>
      <c r="J21" s="35">
        <f t="shared" si="0"/>
        <v>3040.768</v>
      </c>
      <c r="K21" s="36">
        <f t="shared" si="0"/>
        <v>0</v>
      </c>
      <c r="L21" s="36">
        <f t="shared" si="0"/>
        <v>0</v>
      </c>
      <c r="M21" s="37">
        <f t="shared" si="0"/>
        <v>-171.37</v>
      </c>
    </row>
    <row r="24" spans="1:13" ht="15">
      <c r="A24" s="14" t="s">
        <v>46</v>
      </c>
    </row>
    <row r="25" spans="1:13">
      <c r="B25" s="28" t="s">
        <v>0</v>
      </c>
      <c r="C25" s="29"/>
      <c r="D25" s="29"/>
      <c r="E25" s="29"/>
      <c r="F25" s="28" t="s">
        <v>1</v>
      </c>
      <c r="G25" s="29"/>
      <c r="H25" s="29"/>
      <c r="I25" s="29"/>
      <c r="J25" s="28" t="s">
        <v>2</v>
      </c>
      <c r="K25" s="29"/>
      <c r="L25" s="29"/>
      <c r="M25" s="30"/>
    </row>
    <row r="26" spans="1:13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1" t="s">
        <v>18</v>
      </c>
    </row>
    <row r="27" spans="1:13">
      <c r="A27" s="39" t="s">
        <v>4</v>
      </c>
      <c r="B27" s="17">
        <v>3.879</v>
      </c>
      <c r="C27" s="18">
        <v>0.81299999999999994</v>
      </c>
      <c r="D27" s="18">
        <v>0</v>
      </c>
      <c r="E27" s="18">
        <v>4.7889999999999997</v>
      </c>
      <c r="F27" s="17">
        <v>0</v>
      </c>
      <c r="G27" s="18">
        <v>0</v>
      </c>
      <c r="H27" s="18">
        <v>0</v>
      </c>
      <c r="I27" s="18">
        <v>0</v>
      </c>
      <c r="J27" s="17">
        <v>3.0680000000000001</v>
      </c>
      <c r="K27" s="18">
        <v>0</v>
      </c>
      <c r="L27" s="18">
        <v>0</v>
      </c>
      <c r="M27" s="32">
        <v>0</v>
      </c>
    </row>
    <row r="28" spans="1:13">
      <c r="A28" s="40" t="s">
        <v>5</v>
      </c>
      <c r="B28" s="19">
        <v>0</v>
      </c>
      <c r="C28" s="20">
        <v>0</v>
      </c>
      <c r="D28" s="20">
        <v>0</v>
      </c>
      <c r="E28" s="20">
        <v>0</v>
      </c>
      <c r="F28" s="19">
        <v>0.83699999999999997</v>
      </c>
      <c r="G28" s="20">
        <v>0</v>
      </c>
      <c r="H28" s="20">
        <v>0</v>
      </c>
      <c r="I28" s="20">
        <v>-4.5999999999999999E-2</v>
      </c>
      <c r="J28" s="19">
        <v>22.876999999999999</v>
      </c>
      <c r="K28" s="20">
        <v>0</v>
      </c>
      <c r="L28" s="20">
        <v>0</v>
      </c>
      <c r="M28" s="33">
        <v>0</v>
      </c>
    </row>
    <row r="29" spans="1:13">
      <c r="A29" s="40" t="s">
        <v>6</v>
      </c>
      <c r="B29" s="19">
        <v>0</v>
      </c>
      <c r="C29" s="20">
        <v>0</v>
      </c>
      <c r="D29" s="20">
        <v>0</v>
      </c>
      <c r="E29" s="20">
        <v>0</v>
      </c>
      <c r="F29" s="19">
        <v>0.70399999999999996</v>
      </c>
      <c r="G29" s="20">
        <v>0</v>
      </c>
      <c r="H29" s="20">
        <v>0</v>
      </c>
      <c r="I29" s="20">
        <v>-8.641</v>
      </c>
      <c r="J29" s="19">
        <v>0.63300000000000001</v>
      </c>
      <c r="K29" s="20">
        <v>0</v>
      </c>
      <c r="L29" s="20">
        <v>0</v>
      </c>
      <c r="M29" s="33">
        <v>0</v>
      </c>
    </row>
    <row r="30" spans="1:13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3">
        <v>0</v>
      </c>
    </row>
    <row r="31" spans="1:13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0.12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33">
        <v>0</v>
      </c>
    </row>
    <row r="32" spans="1:13">
      <c r="A32" s="40" t="s">
        <v>9</v>
      </c>
      <c r="B32" s="19">
        <v>0.39500000000000002</v>
      </c>
      <c r="C32" s="20">
        <v>0</v>
      </c>
      <c r="D32" s="20">
        <v>0</v>
      </c>
      <c r="E32" s="20">
        <v>0</v>
      </c>
      <c r="F32" s="19">
        <v>4.319</v>
      </c>
      <c r="G32" s="20">
        <v>0</v>
      </c>
      <c r="H32" s="20">
        <v>0</v>
      </c>
      <c r="I32" s="20">
        <v>60.738999999999997</v>
      </c>
      <c r="J32" s="19">
        <v>5.032</v>
      </c>
      <c r="K32" s="20">
        <v>0</v>
      </c>
      <c r="L32" s="20">
        <v>0</v>
      </c>
      <c r="M32" s="33">
        <v>0</v>
      </c>
    </row>
    <row r="33" spans="1:13">
      <c r="A33" s="40" t="s">
        <v>10</v>
      </c>
      <c r="B33" s="19">
        <v>0.45300000000000001</v>
      </c>
      <c r="C33" s="20">
        <v>0</v>
      </c>
      <c r="D33" s="20">
        <v>0</v>
      </c>
      <c r="E33" s="20">
        <v>0</v>
      </c>
      <c r="F33" s="19">
        <v>21.747</v>
      </c>
      <c r="G33" s="20">
        <v>1.5169999999999999</v>
      </c>
      <c r="H33" s="20">
        <v>2.5999999999999999E-2</v>
      </c>
      <c r="I33" s="20">
        <v>15.856</v>
      </c>
      <c r="J33" s="19">
        <v>20.981000000000002</v>
      </c>
      <c r="K33" s="20">
        <v>0</v>
      </c>
      <c r="L33" s="20">
        <v>0</v>
      </c>
      <c r="M33" s="33">
        <v>0</v>
      </c>
    </row>
    <row r="34" spans="1:13">
      <c r="A34" s="40" t="s">
        <v>11</v>
      </c>
      <c r="B34" s="19">
        <v>0</v>
      </c>
      <c r="C34" s="20">
        <v>0</v>
      </c>
      <c r="D34" s="20">
        <v>0</v>
      </c>
      <c r="E34" s="20">
        <v>0</v>
      </c>
      <c r="F34" s="19">
        <v>35.29</v>
      </c>
      <c r="G34" s="20">
        <v>8.2669999999999995</v>
      </c>
      <c r="H34" s="20">
        <v>0</v>
      </c>
      <c r="I34" s="20">
        <v>39.56</v>
      </c>
      <c r="J34" s="19">
        <v>152.08000000000001</v>
      </c>
      <c r="K34" s="20">
        <v>0</v>
      </c>
      <c r="L34" s="20">
        <v>0</v>
      </c>
      <c r="M34" s="33">
        <v>-48.351999999999997</v>
      </c>
    </row>
    <row r="35" spans="1:13">
      <c r="A35" s="41" t="s">
        <v>12</v>
      </c>
      <c r="B35" s="22">
        <v>0.379</v>
      </c>
      <c r="C35" s="23">
        <v>0</v>
      </c>
      <c r="D35" s="23">
        <v>0</v>
      </c>
      <c r="E35" s="23">
        <v>0</v>
      </c>
      <c r="F35" s="22">
        <v>2.5999999999999999E-2</v>
      </c>
      <c r="G35" s="23">
        <v>0</v>
      </c>
      <c r="H35" s="23">
        <v>0</v>
      </c>
      <c r="I35" s="23">
        <v>0</v>
      </c>
      <c r="J35" s="22">
        <v>8.6999999999999994E-2</v>
      </c>
      <c r="K35" s="23">
        <v>0</v>
      </c>
      <c r="L35" s="23">
        <v>0</v>
      </c>
      <c r="M35" s="34">
        <v>0</v>
      </c>
    </row>
    <row r="36" spans="1:13">
      <c r="A36" s="38" t="s">
        <v>13</v>
      </c>
      <c r="B36" s="35">
        <f>SUM(B27:B35)</f>
        <v>5.1059999999999999</v>
      </c>
      <c r="C36" s="36">
        <f>SUM(C27:C35)</f>
        <v>0.81299999999999994</v>
      </c>
      <c r="D36" s="36">
        <f>SUM(D27:D35)</f>
        <v>0</v>
      </c>
      <c r="E36" s="36">
        <f t="shared" ref="E36:M36" si="1">SUM(E27:E35)</f>
        <v>4.7889999999999997</v>
      </c>
      <c r="F36" s="35">
        <f t="shared" si="1"/>
        <v>63.042999999999999</v>
      </c>
      <c r="G36" s="36">
        <f t="shared" si="1"/>
        <v>9.7839999999999989</v>
      </c>
      <c r="H36" s="36">
        <f t="shared" si="1"/>
        <v>2.5999999999999999E-2</v>
      </c>
      <c r="I36" s="36">
        <f t="shared" si="1"/>
        <v>107.468</v>
      </c>
      <c r="J36" s="35">
        <f t="shared" si="1"/>
        <v>204.75800000000001</v>
      </c>
      <c r="K36" s="36">
        <f t="shared" si="1"/>
        <v>0</v>
      </c>
      <c r="L36" s="36">
        <f t="shared" si="1"/>
        <v>0</v>
      </c>
      <c r="M36" s="37">
        <f t="shared" si="1"/>
        <v>-48.351999999999997</v>
      </c>
    </row>
    <row r="39" spans="1:13" ht="15">
      <c r="A39" s="24" t="s">
        <v>14</v>
      </c>
    </row>
    <row r="40" spans="1:13">
      <c r="A40" s="13" t="s">
        <v>22</v>
      </c>
    </row>
    <row r="41" spans="1:13">
      <c r="A41" s="13" t="s">
        <v>23</v>
      </c>
    </row>
    <row r="42" spans="1:13">
      <c r="A42" s="13" t="s">
        <v>24</v>
      </c>
    </row>
    <row r="43" spans="1:13">
      <c r="A43" s="26" t="s">
        <v>25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1:13">
      <c r="A44" s="25" t="s">
        <v>26</v>
      </c>
    </row>
    <row r="45" spans="1:13">
      <c r="A45" s="13" t="s">
        <v>27</v>
      </c>
    </row>
    <row r="46" spans="1:13">
      <c r="A46" s="13" t="s">
        <v>28</v>
      </c>
    </row>
    <row r="47" spans="1:13">
      <c r="A47" s="13" t="s">
        <v>29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mefau</dc:creator>
  <cp:lastModifiedBy>mefau</cp:lastModifiedBy>
  <cp:lastPrinted>2012-11-14T12:43:55Z</cp:lastPrinted>
  <dcterms:created xsi:type="dcterms:W3CDTF">2012-11-14T10:20:22Z</dcterms:created>
  <dcterms:modified xsi:type="dcterms:W3CDTF">2014-08-01T06:22:56Z</dcterms:modified>
</cp:coreProperties>
</file>