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AS-Areal-Miljø-Statistikk\FASS Statistikkseksjonen\3.3  Formidling\Internett\Biomassestatistikk\01 BIO Publisering\01 BIO Tabeller Fylker\"/>
    </mc:Choice>
  </mc:AlternateContent>
  <xr:revisionPtr revIDLastSave="0" documentId="13_ncr:1_{B8053FC6-69CA-4EE7-9A02-533DCF85F54F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12" l="1"/>
  <c r="X27" i="12"/>
  <c r="L13" i="12" s="1"/>
  <c r="W27" i="12"/>
  <c r="K13" i="12" s="1"/>
  <c r="V27" i="12"/>
  <c r="U27" i="12"/>
  <c r="I13" i="12" s="1"/>
  <c r="T27" i="12"/>
  <c r="H13" i="12" s="1"/>
  <c r="S27" i="12"/>
  <c r="G13" i="12" s="1"/>
  <c r="R27" i="12"/>
  <c r="F13" i="12" s="1"/>
  <c r="Q27" i="12"/>
  <c r="E13" i="12" s="1"/>
  <c r="P27" i="12"/>
  <c r="D13" i="12" s="1"/>
  <c r="O27" i="12"/>
  <c r="C13" i="12" s="1"/>
  <c r="N27" i="12"/>
  <c r="M27" i="12"/>
  <c r="M12" i="12" s="1"/>
  <c r="L27" i="12"/>
  <c r="L12" i="12" s="1"/>
  <c r="K27" i="12"/>
  <c r="K12" i="12" s="1"/>
  <c r="J27" i="12"/>
  <c r="J12" i="12" s="1"/>
  <c r="I27" i="12"/>
  <c r="I12" i="12" s="1"/>
  <c r="I14" i="12" s="1"/>
  <c r="H27" i="12"/>
  <c r="H12" i="12" s="1"/>
  <c r="G27" i="12"/>
  <c r="G12" i="12" s="1"/>
  <c r="F27" i="12"/>
  <c r="E27" i="12"/>
  <c r="E12" i="12" s="1"/>
  <c r="D27" i="12"/>
  <c r="D12" i="12" s="1"/>
  <c r="C27" i="12"/>
  <c r="C12" i="12" s="1"/>
  <c r="B27" i="12"/>
  <c r="B12" i="12" s="1"/>
  <c r="M13" i="12"/>
  <c r="J13" i="12"/>
  <c r="B13" i="12"/>
  <c r="F12" i="12"/>
  <c r="Y27" i="11"/>
  <c r="M13" i="11" s="1"/>
  <c r="X27" i="11"/>
  <c r="L13" i="11" s="1"/>
  <c r="W27" i="11"/>
  <c r="K13" i="11" s="1"/>
  <c r="V27" i="11"/>
  <c r="J13" i="11" s="1"/>
  <c r="U27" i="11"/>
  <c r="I13" i="11" s="1"/>
  <c r="T27" i="11"/>
  <c r="H13" i="11" s="1"/>
  <c r="S27" i="11"/>
  <c r="G13" i="11" s="1"/>
  <c r="R27" i="11"/>
  <c r="F13" i="11" s="1"/>
  <c r="Q27" i="11"/>
  <c r="E13" i="11" s="1"/>
  <c r="P27" i="11"/>
  <c r="D13" i="11" s="1"/>
  <c r="O27" i="11"/>
  <c r="C13" i="11" s="1"/>
  <c r="N27" i="11"/>
  <c r="B13" i="11" s="1"/>
  <c r="M27" i="11"/>
  <c r="M12" i="11" s="1"/>
  <c r="L27" i="11"/>
  <c r="L12" i="11" s="1"/>
  <c r="K27" i="11"/>
  <c r="K12" i="11" s="1"/>
  <c r="J27" i="11"/>
  <c r="J12" i="11" s="1"/>
  <c r="I27" i="11"/>
  <c r="I12" i="11" s="1"/>
  <c r="H27" i="11"/>
  <c r="H12" i="11" s="1"/>
  <c r="G27" i="11"/>
  <c r="G12" i="11" s="1"/>
  <c r="F27" i="11"/>
  <c r="F12" i="11" s="1"/>
  <c r="E27" i="11"/>
  <c r="E12" i="11" s="1"/>
  <c r="D27" i="11"/>
  <c r="D12" i="11" s="1"/>
  <c r="C27" i="11"/>
  <c r="C12" i="11" s="1"/>
  <c r="B27" i="11"/>
  <c r="B12" i="11" s="1"/>
  <c r="Y27" i="10"/>
  <c r="M13" i="10" s="1"/>
  <c r="X27" i="10"/>
  <c r="L13" i="10" s="1"/>
  <c r="W27" i="10"/>
  <c r="K13" i="10" s="1"/>
  <c r="V27" i="10"/>
  <c r="J13" i="10" s="1"/>
  <c r="U27" i="10"/>
  <c r="I13" i="10" s="1"/>
  <c r="T27" i="10"/>
  <c r="H13" i="10" s="1"/>
  <c r="S27" i="10"/>
  <c r="G13" i="10" s="1"/>
  <c r="R27" i="10"/>
  <c r="F13" i="10" s="1"/>
  <c r="Q27" i="10"/>
  <c r="E13" i="10" s="1"/>
  <c r="P27" i="10"/>
  <c r="D13" i="10" s="1"/>
  <c r="O27" i="10"/>
  <c r="C13" i="10" s="1"/>
  <c r="N27" i="10"/>
  <c r="B13" i="10" s="1"/>
  <c r="M27" i="10"/>
  <c r="M12" i="10" s="1"/>
  <c r="L27" i="10"/>
  <c r="L12" i="10" s="1"/>
  <c r="K27" i="10"/>
  <c r="K12" i="10" s="1"/>
  <c r="J27" i="10"/>
  <c r="J12" i="10" s="1"/>
  <c r="I27" i="10"/>
  <c r="I12" i="10" s="1"/>
  <c r="H27" i="10"/>
  <c r="H12" i="10" s="1"/>
  <c r="G27" i="10"/>
  <c r="G12" i="10" s="1"/>
  <c r="F27" i="10"/>
  <c r="F12" i="10" s="1"/>
  <c r="E27" i="10"/>
  <c r="E12" i="10" s="1"/>
  <c r="D27" i="10"/>
  <c r="D12" i="10" s="1"/>
  <c r="C27" i="10"/>
  <c r="C12" i="10" s="1"/>
  <c r="B27" i="10"/>
  <c r="B12" i="10" s="1"/>
  <c r="Y27" i="9"/>
  <c r="M13" i="9" s="1"/>
  <c r="X27" i="9"/>
  <c r="L13" i="9" s="1"/>
  <c r="W27" i="9"/>
  <c r="K13" i="9" s="1"/>
  <c r="V27" i="9"/>
  <c r="J13" i="9" s="1"/>
  <c r="U27" i="9"/>
  <c r="I13" i="9" s="1"/>
  <c r="T27" i="9"/>
  <c r="H13" i="9" s="1"/>
  <c r="S27" i="9"/>
  <c r="G13" i="9" s="1"/>
  <c r="R27" i="9"/>
  <c r="F13" i="9" s="1"/>
  <c r="Q27" i="9"/>
  <c r="E13" i="9" s="1"/>
  <c r="P27" i="9"/>
  <c r="D13" i="9" s="1"/>
  <c r="O27" i="9"/>
  <c r="C13" i="9" s="1"/>
  <c r="N27" i="9"/>
  <c r="B13" i="9" s="1"/>
  <c r="M27" i="9"/>
  <c r="M12" i="9" s="1"/>
  <c r="L27" i="9"/>
  <c r="L12" i="9" s="1"/>
  <c r="K27" i="9"/>
  <c r="K12" i="9" s="1"/>
  <c r="J27" i="9"/>
  <c r="J12" i="9" s="1"/>
  <c r="I27" i="9"/>
  <c r="I12" i="9" s="1"/>
  <c r="H27" i="9"/>
  <c r="H12" i="9" s="1"/>
  <c r="H14" i="9" s="1"/>
  <c r="G27" i="9"/>
  <c r="G12" i="9" s="1"/>
  <c r="F27" i="9"/>
  <c r="F12" i="9" s="1"/>
  <c r="E27" i="9"/>
  <c r="E12" i="9" s="1"/>
  <c r="D27" i="9"/>
  <c r="D12" i="9" s="1"/>
  <c r="C27" i="9"/>
  <c r="C12" i="9" s="1"/>
  <c r="B27" i="9"/>
  <c r="B12" i="9" s="1"/>
  <c r="Y27" i="8"/>
  <c r="M13" i="8" s="1"/>
  <c r="X27" i="8"/>
  <c r="L13" i="8" s="1"/>
  <c r="W27" i="8"/>
  <c r="K13" i="8" s="1"/>
  <c r="V27" i="8"/>
  <c r="J13" i="8" s="1"/>
  <c r="U27" i="8"/>
  <c r="I13" i="8" s="1"/>
  <c r="T27" i="8"/>
  <c r="H13" i="8" s="1"/>
  <c r="S27" i="8"/>
  <c r="G13" i="8" s="1"/>
  <c r="R27" i="8"/>
  <c r="F13" i="8" s="1"/>
  <c r="Q27" i="8"/>
  <c r="E13" i="8" s="1"/>
  <c r="P27" i="8"/>
  <c r="D13" i="8" s="1"/>
  <c r="O27" i="8"/>
  <c r="C13" i="8" s="1"/>
  <c r="N27" i="8"/>
  <c r="M27" i="8"/>
  <c r="M12" i="8" s="1"/>
  <c r="L27" i="8"/>
  <c r="L12" i="8" s="1"/>
  <c r="K27" i="8"/>
  <c r="K12" i="8" s="1"/>
  <c r="J27" i="8"/>
  <c r="J12" i="8" s="1"/>
  <c r="I27" i="8"/>
  <c r="I12" i="8" s="1"/>
  <c r="H27" i="8"/>
  <c r="H12" i="8" s="1"/>
  <c r="G27" i="8"/>
  <c r="G12" i="8" s="1"/>
  <c r="F27" i="8"/>
  <c r="F12" i="8" s="1"/>
  <c r="E27" i="8"/>
  <c r="E12" i="8" s="1"/>
  <c r="D27" i="8"/>
  <c r="D12" i="8" s="1"/>
  <c r="C27" i="8"/>
  <c r="C12" i="8" s="1"/>
  <c r="B27" i="8"/>
  <c r="B12" i="8" s="1"/>
  <c r="B13" i="8"/>
  <c r="Y27" i="7"/>
  <c r="M13" i="7" s="1"/>
  <c r="X27" i="7"/>
  <c r="L13" i="7" s="1"/>
  <c r="W27" i="7"/>
  <c r="K13" i="7" s="1"/>
  <c r="V27" i="7"/>
  <c r="J13" i="7" s="1"/>
  <c r="U27" i="7"/>
  <c r="I13" i="7" s="1"/>
  <c r="T27" i="7"/>
  <c r="H13" i="7" s="1"/>
  <c r="S27" i="7"/>
  <c r="G13" i="7" s="1"/>
  <c r="R27" i="7"/>
  <c r="F13" i="7" s="1"/>
  <c r="Q27" i="7"/>
  <c r="E13" i="7" s="1"/>
  <c r="P27" i="7"/>
  <c r="D13" i="7" s="1"/>
  <c r="O27" i="7"/>
  <c r="C13" i="7" s="1"/>
  <c r="N27" i="7"/>
  <c r="B13" i="7" s="1"/>
  <c r="M27" i="7"/>
  <c r="M12" i="7" s="1"/>
  <c r="L27" i="7"/>
  <c r="L12" i="7" s="1"/>
  <c r="K27" i="7"/>
  <c r="K12" i="7" s="1"/>
  <c r="J27" i="7"/>
  <c r="J12" i="7" s="1"/>
  <c r="I27" i="7"/>
  <c r="I12" i="7" s="1"/>
  <c r="H27" i="7"/>
  <c r="H12" i="7" s="1"/>
  <c r="H14" i="7" s="1"/>
  <c r="G27" i="7"/>
  <c r="G12" i="7" s="1"/>
  <c r="F27" i="7"/>
  <c r="F12" i="7" s="1"/>
  <c r="E27" i="7"/>
  <c r="E12" i="7" s="1"/>
  <c r="D27" i="7"/>
  <c r="D12" i="7" s="1"/>
  <c r="C27" i="7"/>
  <c r="B27" i="7"/>
  <c r="B12" i="7" s="1"/>
  <c r="C12" i="7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H12" i="6" s="1"/>
  <c r="G27" i="6"/>
  <c r="F27" i="6"/>
  <c r="E27" i="6"/>
  <c r="D27" i="6"/>
  <c r="C27" i="6"/>
  <c r="B27" i="6"/>
  <c r="M13" i="6"/>
  <c r="L13" i="6"/>
  <c r="K13" i="6"/>
  <c r="J13" i="6"/>
  <c r="I13" i="6"/>
  <c r="H13" i="6"/>
  <c r="G13" i="6"/>
  <c r="F13" i="6"/>
  <c r="E13" i="6"/>
  <c r="D13" i="6"/>
  <c r="C13" i="6"/>
  <c r="B13" i="6"/>
  <c r="M12" i="6"/>
  <c r="L12" i="6"/>
  <c r="K12" i="6"/>
  <c r="J12" i="6"/>
  <c r="I12" i="6"/>
  <c r="G12" i="6"/>
  <c r="F12" i="6"/>
  <c r="E12" i="6"/>
  <c r="D12" i="6"/>
  <c r="C12" i="6"/>
  <c r="B12" i="6"/>
  <c r="E14" i="10" l="1"/>
  <c r="H14" i="12"/>
  <c r="J14" i="12"/>
  <c r="L14" i="11"/>
  <c r="D14" i="10"/>
  <c r="G14" i="12"/>
  <c r="G14" i="11"/>
  <c r="B14" i="11"/>
  <c r="B14" i="12"/>
  <c r="F14" i="12"/>
  <c r="L14" i="12"/>
  <c r="D14" i="12"/>
  <c r="E14" i="12"/>
  <c r="M14" i="12"/>
  <c r="C14" i="12"/>
  <c r="K14" i="12"/>
  <c r="F14" i="11"/>
  <c r="J14" i="11"/>
  <c r="C14" i="11"/>
  <c r="M14" i="11"/>
  <c r="K14" i="11"/>
  <c r="I14" i="11"/>
  <c r="H14" i="11"/>
  <c r="E14" i="11"/>
  <c r="D14" i="11"/>
  <c r="F14" i="9"/>
  <c r="G14" i="9"/>
  <c r="F14" i="8"/>
  <c r="I14" i="10"/>
  <c r="F14" i="10"/>
  <c r="G14" i="10"/>
  <c r="H14" i="10"/>
  <c r="B14" i="10"/>
  <c r="J14" i="10"/>
  <c r="K14" i="10"/>
  <c r="L14" i="10"/>
  <c r="M14" i="10"/>
  <c r="C14" i="10"/>
  <c r="B14" i="9"/>
  <c r="B14" i="8"/>
  <c r="C14" i="9"/>
  <c r="K14" i="9"/>
  <c r="I14" i="9"/>
  <c r="J14" i="9"/>
  <c r="D14" i="9"/>
  <c r="L14" i="9"/>
  <c r="M14" i="9"/>
  <c r="E14" i="9"/>
  <c r="G14" i="8"/>
  <c r="E14" i="8"/>
  <c r="H14" i="8"/>
  <c r="M14" i="6"/>
  <c r="E14" i="6"/>
  <c r="C14" i="8"/>
  <c r="K14" i="8"/>
  <c r="I14" i="8"/>
  <c r="J14" i="8"/>
  <c r="D14" i="8"/>
  <c r="L14" i="8"/>
  <c r="M14" i="8"/>
  <c r="I14" i="7"/>
  <c r="J14" i="7"/>
  <c r="G14" i="7"/>
  <c r="H14" i="6"/>
  <c r="G14" i="6"/>
  <c r="M14" i="7"/>
  <c r="E14" i="7"/>
  <c r="D14" i="7"/>
  <c r="L14" i="7"/>
  <c r="F14" i="7"/>
  <c r="B14" i="7"/>
  <c r="K14" i="7"/>
  <c r="C14" i="7"/>
  <c r="J14" i="6"/>
  <c r="B14" i="6"/>
  <c r="I14" i="6"/>
  <c r="C14" i="6"/>
  <c r="K14" i="6"/>
  <c r="D14" i="6"/>
  <c r="L14" i="6"/>
  <c r="F14" i="6"/>
  <c r="Y27" i="5"/>
  <c r="X27" i="5"/>
  <c r="W27" i="5"/>
  <c r="V27" i="5"/>
  <c r="J13" i="5" s="1"/>
  <c r="U27" i="5"/>
  <c r="T27" i="5"/>
  <c r="S27" i="5"/>
  <c r="R27" i="5"/>
  <c r="Q27" i="5"/>
  <c r="P27" i="5"/>
  <c r="D13" i="5" s="1"/>
  <c r="O27" i="5"/>
  <c r="C13" i="5" s="1"/>
  <c r="N27" i="5"/>
  <c r="B13" i="5" s="1"/>
  <c r="M27" i="5"/>
  <c r="M12" i="5" s="1"/>
  <c r="L27" i="5"/>
  <c r="L12" i="5" s="1"/>
  <c r="K27" i="5"/>
  <c r="K12" i="5" s="1"/>
  <c r="J27" i="5"/>
  <c r="J12" i="5" s="1"/>
  <c r="I27" i="5"/>
  <c r="I12" i="5" s="1"/>
  <c r="H27" i="5"/>
  <c r="H12" i="5" s="1"/>
  <c r="G27" i="5"/>
  <c r="G12" i="5" s="1"/>
  <c r="F27" i="5"/>
  <c r="F12" i="5" s="1"/>
  <c r="E27" i="5"/>
  <c r="E12" i="5" s="1"/>
  <c r="D27" i="5"/>
  <c r="D12" i="5" s="1"/>
  <c r="C27" i="5"/>
  <c r="C12" i="5" s="1"/>
  <c r="B27" i="5"/>
  <c r="B12" i="5" s="1"/>
  <c r="M13" i="5"/>
  <c r="L13" i="5"/>
  <c r="K13" i="5"/>
  <c r="I13" i="5"/>
  <c r="H13" i="5"/>
  <c r="G13" i="5"/>
  <c r="F13" i="5"/>
  <c r="E13" i="5"/>
  <c r="G14" i="5" l="1"/>
  <c r="F14" i="5"/>
  <c r="H14" i="5"/>
  <c r="I14" i="5"/>
  <c r="B14" i="5"/>
  <c r="J14" i="5"/>
  <c r="C14" i="5"/>
  <c r="D14" i="5"/>
  <c r="L14" i="5"/>
  <c r="K14" i="5"/>
  <c r="M14" i="5"/>
  <c r="E14" i="5"/>
  <c r="Y27" i="4"/>
  <c r="X27" i="4"/>
  <c r="W27" i="4"/>
  <c r="V27" i="4"/>
  <c r="U27" i="4"/>
  <c r="T27" i="4"/>
  <c r="H13" i="4" s="1"/>
  <c r="S27" i="4"/>
  <c r="G13" i="4" s="1"/>
  <c r="R27" i="4"/>
  <c r="Q27" i="4"/>
  <c r="E13" i="4" s="1"/>
  <c r="P27" i="4"/>
  <c r="D13" i="4" s="1"/>
  <c r="O27" i="4"/>
  <c r="C13" i="4" s="1"/>
  <c r="N27" i="4"/>
  <c r="M27" i="4"/>
  <c r="M12" i="4" s="1"/>
  <c r="L27" i="4"/>
  <c r="L12" i="4" s="1"/>
  <c r="K27" i="4"/>
  <c r="K12" i="4" s="1"/>
  <c r="J27" i="4"/>
  <c r="I27" i="4"/>
  <c r="I12" i="4" s="1"/>
  <c r="H27" i="4"/>
  <c r="H12" i="4" s="1"/>
  <c r="G27" i="4"/>
  <c r="G12" i="4" s="1"/>
  <c r="F27" i="4"/>
  <c r="E27" i="4"/>
  <c r="E12" i="4" s="1"/>
  <c r="D27" i="4"/>
  <c r="D12" i="4" s="1"/>
  <c r="C27" i="4"/>
  <c r="C12" i="4" s="1"/>
  <c r="B27" i="4"/>
  <c r="M13" i="4"/>
  <c r="L13" i="4"/>
  <c r="K13" i="4"/>
  <c r="J13" i="4"/>
  <c r="I13" i="4"/>
  <c r="F13" i="4"/>
  <c r="B13" i="4"/>
  <c r="J12" i="4"/>
  <c r="F12" i="4"/>
  <c r="B12" i="4"/>
  <c r="I14" i="4" l="1"/>
  <c r="F14" i="4"/>
  <c r="G14" i="4"/>
  <c r="C14" i="4"/>
  <c r="D14" i="4"/>
  <c r="L14" i="4"/>
  <c r="K14" i="4"/>
  <c r="E14" i="4"/>
  <c r="H14" i="4"/>
  <c r="B14" i="4"/>
  <c r="J14" i="4"/>
  <c r="M14" i="4"/>
  <c r="Y27" i="3"/>
  <c r="M13" i="3" s="1"/>
  <c r="X27" i="3"/>
  <c r="L13" i="3" s="1"/>
  <c r="W27" i="3"/>
  <c r="V27" i="3"/>
  <c r="U27" i="3"/>
  <c r="I13" i="3" s="1"/>
  <c r="T27" i="3"/>
  <c r="H13" i="3" s="1"/>
  <c r="S27" i="3"/>
  <c r="G13" i="3" s="1"/>
  <c r="R27" i="3"/>
  <c r="F13" i="3" s="1"/>
  <c r="Q27" i="3"/>
  <c r="E13" i="3" s="1"/>
  <c r="P27" i="3"/>
  <c r="D13" i="3" s="1"/>
  <c r="O27" i="3"/>
  <c r="N27" i="3"/>
  <c r="M27" i="3"/>
  <c r="M12" i="3" s="1"/>
  <c r="L27" i="3"/>
  <c r="L12" i="3" s="1"/>
  <c r="K27" i="3"/>
  <c r="K12" i="3" s="1"/>
  <c r="K14" i="3" s="1"/>
  <c r="J27" i="3"/>
  <c r="J12" i="3" s="1"/>
  <c r="I27" i="3"/>
  <c r="I12" i="3" s="1"/>
  <c r="H27" i="3"/>
  <c r="H12" i="3" s="1"/>
  <c r="G27" i="3"/>
  <c r="F27" i="3"/>
  <c r="E27" i="3"/>
  <c r="E12" i="3" s="1"/>
  <c r="D27" i="3"/>
  <c r="D12" i="3" s="1"/>
  <c r="C27" i="3"/>
  <c r="C12" i="3" s="1"/>
  <c r="C14" i="3" s="1"/>
  <c r="B27" i="3"/>
  <c r="B12" i="3" s="1"/>
  <c r="K13" i="3"/>
  <c r="J13" i="3"/>
  <c r="C13" i="3"/>
  <c r="B13" i="3"/>
  <c r="G12" i="3"/>
  <c r="F12" i="3"/>
  <c r="I14" i="3" l="1"/>
  <c r="B14" i="3"/>
  <c r="J14" i="3"/>
  <c r="D14" i="3"/>
  <c r="L14" i="3"/>
  <c r="M14" i="3"/>
  <c r="F14" i="3"/>
  <c r="E14" i="3"/>
  <c r="G14" i="3"/>
  <c r="H14" i="3"/>
  <c r="Y27" i="2"/>
  <c r="X27" i="2"/>
  <c r="W27" i="2"/>
  <c r="V27" i="2"/>
  <c r="U27" i="2"/>
  <c r="T27" i="2"/>
  <c r="S27" i="2"/>
  <c r="R27" i="2"/>
  <c r="Q27" i="2"/>
  <c r="E13" i="2" s="1"/>
  <c r="P27" i="2"/>
  <c r="D13" i="2" s="1"/>
  <c r="O27" i="2"/>
  <c r="C13" i="2" s="1"/>
  <c r="N27" i="2"/>
  <c r="B13" i="2" s="1"/>
  <c r="M27" i="2"/>
  <c r="M12" i="2" s="1"/>
  <c r="L27" i="2"/>
  <c r="L12" i="2" s="1"/>
  <c r="K27" i="2"/>
  <c r="K12" i="2" s="1"/>
  <c r="J27" i="2"/>
  <c r="J12" i="2" s="1"/>
  <c r="J14" i="2" s="1"/>
  <c r="I27" i="2"/>
  <c r="I12" i="2" s="1"/>
  <c r="H27" i="2"/>
  <c r="H12" i="2" s="1"/>
  <c r="H14" i="2" s="1"/>
  <c r="G27" i="2"/>
  <c r="G12" i="2" s="1"/>
  <c r="F27" i="2"/>
  <c r="E27" i="2"/>
  <c r="D27" i="2"/>
  <c r="D12" i="2" s="1"/>
  <c r="C27" i="2"/>
  <c r="C12" i="2" s="1"/>
  <c r="C14" i="2" s="1"/>
  <c r="B27" i="2"/>
  <c r="B12" i="2" s="1"/>
  <c r="M13" i="2"/>
  <c r="L13" i="2"/>
  <c r="K13" i="2"/>
  <c r="J13" i="2"/>
  <c r="I13" i="2"/>
  <c r="H13" i="2"/>
  <c r="G13" i="2"/>
  <c r="F13" i="2"/>
  <c r="F12" i="2"/>
  <c r="E12" i="2"/>
  <c r="K14" i="2" l="1"/>
  <c r="L14" i="2"/>
  <c r="F14" i="2"/>
  <c r="B14" i="2"/>
  <c r="G14" i="2"/>
  <c r="I14" i="2"/>
  <c r="D14" i="2"/>
  <c r="M14" i="2"/>
  <c r="E14" i="2"/>
  <c r="Y27" i="1"/>
  <c r="X27" i="1"/>
  <c r="W27" i="1"/>
  <c r="V27" i="1"/>
  <c r="J13" i="1" s="1"/>
  <c r="U27" i="1"/>
  <c r="I13" i="1" s="1"/>
  <c r="T27" i="1"/>
  <c r="H13" i="1" s="1"/>
  <c r="S27" i="1"/>
  <c r="G13" i="1" s="1"/>
  <c r="R27" i="1"/>
  <c r="F13" i="1" s="1"/>
  <c r="Q27" i="1"/>
  <c r="E13" i="1" s="1"/>
  <c r="P27" i="1"/>
  <c r="D13" i="1" s="1"/>
  <c r="O27" i="1"/>
  <c r="C13" i="1" s="1"/>
  <c r="N27" i="1"/>
  <c r="B13" i="1" s="1"/>
  <c r="M27" i="1"/>
  <c r="M12" i="1" s="1"/>
  <c r="L27" i="1"/>
  <c r="L12" i="1" s="1"/>
  <c r="K27" i="1"/>
  <c r="J27" i="1"/>
  <c r="J12" i="1" s="1"/>
  <c r="I27" i="1"/>
  <c r="I12" i="1" s="1"/>
  <c r="H27" i="1"/>
  <c r="H12" i="1" s="1"/>
  <c r="G27" i="1"/>
  <c r="G12" i="1" s="1"/>
  <c r="F27" i="1"/>
  <c r="F12" i="1" s="1"/>
  <c r="E27" i="1"/>
  <c r="E12" i="1" s="1"/>
  <c r="D27" i="1"/>
  <c r="D12" i="1" s="1"/>
  <c r="C27" i="1"/>
  <c r="C12" i="1" s="1"/>
  <c r="B27" i="1"/>
  <c r="B12" i="1" s="1"/>
  <c r="M13" i="1"/>
  <c r="L13" i="1"/>
  <c r="K13" i="1"/>
  <c r="K12" i="1"/>
  <c r="K14" i="1" s="1"/>
  <c r="M14" i="1" l="1"/>
  <c r="F14" i="1"/>
  <c r="G14" i="1"/>
  <c r="I14" i="1"/>
  <c r="B14" i="1"/>
  <c r="C14" i="1"/>
  <c r="E14" i="1"/>
  <c r="D14" i="1"/>
  <c r="H14" i="1"/>
  <c r="L14" i="1"/>
  <c r="J14" i="1"/>
</calcChain>
</file>

<file path=xl/sharedStrings.xml><?xml version="1.0" encoding="utf-8"?>
<sst xmlns="http://schemas.openxmlformats.org/spreadsheetml/2006/main" count="852" uniqueCount="62">
  <si>
    <t>Innrapporterte tall slått sammen for art, fylke, måned og utsettsår</t>
  </si>
  <si>
    <t>Kilde: Fiskeridirektoratet, månedsrapportering fra oppdretter</t>
  </si>
  <si>
    <t>Totalt laks og regnbueørret</t>
  </si>
  <si>
    <t>Tidligere utsett</t>
  </si>
  <si>
    <t>Fjorårets utsett</t>
  </si>
  <si>
    <t>Årets utsett</t>
  </si>
  <si>
    <t>Art</t>
  </si>
  <si>
    <t>Utsett</t>
  </si>
  <si>
    <t>Uttak</t>
  </si>
  <si>
    <t>Svinn</t>
  </si>
  <si>
    <t>UB</t>
  </si>
  <si>
    <t>Laks</t>
  </si>
  <si>
    <t>Regnbueørret</t>
  </si>
  <si>
    <t>Totalt</t>
  </si>
  <si>
    <t>Fylke</t>
  </si>
  <si>
    <t>Troms og Finnmark</t>
  </si>
  <si>
    <t>Nordland</t>
  </si>
  <si>
    <t>Trøndelag</t>
  </si>
  <si>
    <t>Møre og Romsdal</t>
  </si>
  <si>
    <t>Vestland</t>
  </si>
  <si>
    <t>Rogaland og Agder</t>
  </si>
  <si>
    <t>Forklaring</t>
  </si>
  <si>
    <t>Utsett = rapportert utsett av smolt/settefisk i løpet av måneden</t>
  </si>
  <si>
    <t>Uttak = rapportert uttak av fisk i løpet av måneden</t>
  </si>
  <si>
    <t>Svinn = registrert tap av fisk i løpet av måneden</t>
  </si>
  <si>
    <t>UB = rapportert utgående beholdning av fisk ved slutten av måneden</t>
  </si>
  <si>
    <t>Produksjonsoversikt 2022 (FYLKE)</t>
  </si>
  <si>
    <t>Innrapporterte produksjonstall i januar 2022 fordelt på utsettsår og art. Tall i 1000 stk</t>
  </si>
  <si>
    <t>Innrapporterte produksjonstall i januar 2022 fordelt på utsettsår og fylke. Tall i 1000 stk</t>
  </si>
  <si>
    <t>Innrapporterte produksjonstall i februar 2022 fordelt på utsettsår og art. Tall i 1000 stk</t>
  </si>
  <si>
    <t>Innrapporterte produksjonstall i februar 2022 fordelt på utsettsår og fylke. Tall i 1000 stk</t>
  </si>
  <si>
    <t>Innrapporterte produksjonstall i mars 2022 fordelt på utsettsår og art. Tall i 1000 stk</t>
  </si>
  <si>
    <t>Innrapporterte produksjonstall i mars 2022 fordelt på utsettsår og fylke. Tall i 1000 stk</t>
  </si>
  <si>
    <t>Innrapporterte produksjonstall i april 2022 fordelt på utsettsår og art. Tall i 1000 stk</t>
  </si>
  <si>
    <t>Innrapporterte produksjonstall i april 2022 fordelt på utsettsår og fylke. Tall i 1000 stk</t>
  </si>
  <si>
    <t>Innrapporterte produksjonstall i mai 2022 fordelt på utsettsår og art. Tall i 1000 stk</t>
  </si>
  <si>
    <t>Innrapporterte produksjonstall i mai 2022 fordelt på utsettsår og fylke. Tall i 1000 stk</t>
  </si>
  <si>
    <t>Innrapporterte produksjonstall i juni 2022 fordelt på utsettsår og art. Tall i 1000 stk</t>
  </si>
  <si>
    <t>Innrapporterte produksjonstall i juni 2022 fordelt på utsettsår og fylke. Tall i 1000 stk</t>
  </si>
  <si>
    <t>Innrapporterte produksjonstall i juli 2022 fordelt på utsettsår og art. Tall i 1000 stk</t>
  </si>
  <si>
    <t>Innrapporterte produksjonstall i juli 2022 fordelt på utsettsår og fylke. Tall i 1000 stk</t>
  </si>
  <si>
    <t>Innrapporterte produksjonstall i august 2022 fordelt på utsettsår og art. Tall i 1000 stk</t>
  </si>
  <si>
    <t>Innrapporterte produksjonstall i august 2022 fordelt på utsettsår og fylke. Tall i 1000 stk</t>
  </si>
  <si>
    <t>Innrapporterte data pr. 20.10.2022</t>
  </si>
  <si>
    <t>Innrapporterte data pr. 18.08.2022</t>
  </si>
  <si>
    <t>Innrapporterte data pr. 22.09.2022</t>
  </si>
  <si>
    <t>Innrapporterte produksjonstall i september 2022 fordelt på utsettsår og art. Tall i 1000 stk</t>
  </si>
  <si>
    <t>Innrapporterte produksjonstall i september 2022 fordelt på utsettsår og fylke. Tall i 1000 stk</t>
  </si>
  <si>
    <t>Innrapporterte data pr. 24.11.2022</t>
  </si>
  <si>
    <t>Innrapporterte produksjonstall i oktober 2022 fordelt på utsettsår og art. Tall i 1000 stk</t>
  </si>
  <si>
    <t>Innrapporterte produksjonstall i oktober 2022 fordelt på utsettsår og fylke. Tall i 1000 stk</t>
  </si>
  <si>
    <t>Innrapporterte data pr. 20.12.2022</t>
  </si>
  <si>
    <t>Innrapporterte produksjonstall i november 2022 fordelt på utsettsår og art. Tall i 1000 stk</t>
  </si>
  <si>
    <t>Innrapporterte produksjonstall i november 2022 fordelt på utsettsår og fylke. Tall i 1000 stk</t>
  </si>
  <si>
    <t>Innrapporterte produksjonstall i desember 2022 fordelt på utsettsår og art. Tall i 1000 stk</t>
  </si>
  <si>
    <t>Innrapporterte produksjonstall i desember 2022 fordelt på utsettsår og fylke. Tall i 1000 stk</t>
  </si>
  <si>
    <t>Innrapporterte data pr. 23.02.2023</t>
  </si>
  <si>
    <t>Innrapporterte data pr. 19.01.2023</t>
  </si>
  <si>
    <t>Innrapporterte data pr. 23.03.2023</t>
  </si>
  <si>
    <t>Innrapporterte data pr. 20.04.2023</t>
  </si>
  <si>
    <t>Innrapporterte data pr. 23.05.2023</t>
  </si>
  <si>
    <t>Innrapporterte data pr.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</si>
</sst>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8" fillId="0" borderId="7" xfId="0" applyFont="1" applyFill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0" fontId="8" fillId="0" borderId="11" xfId="0" applyFont="1" applyFill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3" fontId="8" fillId="0" borderId="12" xfId="0" applyNumberFormat="1" applyFont="1" applyBorder="1" applyAlignment="1">
      <alignment horizontal="right"/>
    </xf>
    <xf numFmtId="0" fontId="8" fillId="0" borderId="14" xfId="0" applyFont="1" applyFill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8" fillId="0" borderId="17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44</v>
      </c>
    </row>
    <row r="6" spans="1:13" x14ac:dyDescent="0.2">
      <c r="A6" s="7"/>
    </row>
    <row r="8" spans="1:13" s="10" customFormat="1" ht="15.75" x14ac:dyDescent="0.25">
      <c r="A8" s="9" t="s">
        <v>27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19969.400000000001</v>
      </c>
      <c r="D12" s="17">
        <f t="shared" si="0"/>
        <v>807.2</v>
      </c>
      <c r="E12" s="18">
        <f t="shared" si="0"/>
        <v>59468.9</v>
      </c>
      <c r="F12" s="16">
        <f t="shared" si="0"/>
        <v>0</v>
      </c>
      <c r="G12" s="16">
        <f t="shared" si="0"/>
        <v>3584.7999999999997</v>
      </c>
      <c r="H12" s="17">
        <f t="shared" si="0"/>
        <v>3714.8</v>
      </c>
      <c r="I12" s="18">
        <f t="shared" si="0"/>
        <v>349100.5</v>
      </c>
      <c r="J12" s="16">
        <f t="shared" si="0"/>
        <v>10577.900000000001</v>
      </c>
      <c r="K12" s="16">
        <f t="shared" si="0"/>
        <v>0</v>
      </c>
      <c r="L12" s="17">
        <f t="shared" si="0"/>
        <v>179.8</v>
      </c>
      <c r="M12" s="18">
        <f t="shared" si="0"/>
        <v>17176.3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709.19999999999993</v>
      </c>
      <c r="D13" s="20">
        <f t="shared" si="1"/>
        <v>16.399999999999999</v>
      </c>
      <c r="E13" s="21">
        <f t="shared" si="1"/>
        <v>919.4</v>
      </c>
      <c r="F13" s="20">
        <f t="shared" si="1"/>
        <v>0</v>
      </c>
      <c r="G13" s="20">
        <f t="shared" si="1"/>
        <v>594.9</v>
      </c>
      <c r="H13" s="20">
        <f t="shared" si="1"/>
        <v>140.80000000000001</v>
      </c>
      <c r="I13" s="21">
        <f t="shared" si="1"/>
        <v>15934.7</v>
      </c>
      <c r="J13" s="20">
        <f t="shared" si="1"/>
        <v>197.5</v>
      </c>
      <c r="K13" s="20">
        <f t="shared" si="1"/>
        <v>0</v>
      </c>
      <c r="L13" s="20">
        <f t="shared" si="1"/>
        <v>3.6</v>
      </c>
      <c r="M13" s="21">
        <f t="shared" si="1"/>
        <v>393.8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20678.600000000002</v>
      </c>
      <c r="D14" s="22">
        <f t="shared" si="2"/>
        <v>823.6</v>
      </c>
      <c r="E14" s="23">
        <f t="shared" si="2"/>
        <v>60388.3</v>
      </c>
      <c r="F14" s="22">
        <f t="shared" si="2"/>
        <v>0</v>
      </c>
      <c r="G14" s="22">
        <f t="shared" si="2"/>
        <v>4179.7</v>
      </c>
      <c r="H14" s="22">
        <f t="shared" si="2"/>
        <v>3855.6000000000004</v>
      </c>
      <c r="I14" s="23">
        <f t="shared" si="2"/>
        <v>365035.2</v>
      </c>
      <c r="J14" s="22">
        <f t="shared" si="2"/>
        <v>10775.400000000001</v>
      </c>
      <c r="K14" s="22">
        <f t="shared" si="2"/>
        <v>0</v>
      </c>
      <c r="L14" s="22">
        <f t="shared" si="2"/>
        <v>183.4</v>
      </c>
      <c r="M14" s="23">
        <f t="shared" si="2"/>
        <v>17570.099999999999</v>
      </c>
    </row>
    <row r="17" spans="1:25" s="10" customFormat="1" ht="15.75" x14ac:dyDescent="0.25">
      <c r="A17" s="9" t="s">
        <v>28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5471.5</v>
      </c>
      <c r="D21" s="17">
        <v>127</v>
      </c>
      <c r="E21" s="18">
        <v>22529.8</v>
      </c>
      <c r="F21" s="17">
        <v>0</v>
      </c>
      <c r="G21" s="17">
        <v>1070.8</v>
      </c>
      <c r="H21" s="17">
        <v>936.3</v>
      </c>
      <c r="I21" s="18">
        <v>78409.5</v>
      </c>
      <c r="J21" s="17">
        <v>0</v>
      </c>
      <c r="K21" s="17">
        <v>0</v>
      </c>
      <c r="L21" s="17">
        <v>0</v>
      </c>
      <c r="M21" s="18">
        <v>0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5208.3</v>
      </c>
      <c r="D22" s="20">
        <v>84.8</v>
      </c>
      <c r="E22" s="21">
        <v>16704.3</v>
      </c>
      <c r="F22" s="20">
        <v>0</v>
      </c>
      <c r="G22" s="20">
        <v>0.1</v>
      </c>
      <c r="H22" s="20">
        <v>582.29999999999995</v>
      </c>
      <c r="I22" s="21">
        <v>76981.2</v>
      </c>
      <c r="J22" s="20">
        <v>0</v>
      </c>
      <c r="K22" s="20">
        <v>0</v>
      </c>
      <c r="L22" s="20">
        <v>21.3</v>
      </c>
      <c r="M22" s="21">
        <v>537.1</v>
      </c>
      <c r="N22" s="20">
        <v>0</v>
      </c>
      <c r="O22" s="20">
        <v>21.3</v>
      </c>
      <c r="P22" s="20">
        <v>0.3</v>
      </c>
      <c r="Q22" s="21">
        <v>73.3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1757.2</v>
      </c>
      <c r="D23" s="20">
        <v>94.1</v>
      </c>
      <c r="E23" s="21">
        <v>7619.2</v>
      </c>
      <c r="F23" s="20">
        <v>0</v>
      </c>
      <c r="G23" s="20">
        <v>357.4</v>
      </c>
      <c r="H23" s="20">
        <v>587</v>
      </c>
      <c r="I23" s="21">
        <v>79554</v>
      </c>
      <c r="J23" s="20">
        <v>3691.8</v>
      </c>
      <c r="K23" s="20">
        <v>0</v>
      </c>
      <c r="L23" s="20">
        <v>76.7</v>
      </c>
      <c r="M23" s="21">
        <v>4790.3999999999996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0.2</v>
      </c>
      <c r="U23" s="21">
        <v>29.5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1664.5</v>
      </c>
      <c r="D24" s="20">
        <v>65.2</v>
      </c>
      <c r="E24" s="21">
        <v>3380.8</v>
      </c>
      <c r="F24" s="20">
        <v>0</v>
      </c>
      <c r="G24" s="20">
        <v>619.29999999999995</v>
      </c>
      <c r="H24" s="20">
        <v>286.7</v>
      </c>
      <c r="I24" s="21">
        <v>18075.599999999999</v>
      </c>
      <c r="J24" s="20">
        <v>3816.9</v>
      </c>
      <c r="K24" s="20">
        <v>0</v>
      </c>
      <c r="L24" s="20">
        <v>61.8</v>
      </c>
      <c r="M24" s="21">
        <v>6699.3</v>
      </c>
      <c r="N24" s="20">
        <v>0</v>
      </c>
      <c r="O24" s="20">
        <v>242.1</v>
      </c>
      <c r="P24" s="20">
        <v>16.2</v>
      </c>
      <c r="Q24" s="21">
        <v>145.19999999999999</v>
      </c>
      <c r="R24" s="20">
        <v>0</v>
      </c>
      <c r="S24" s="20">
        <v>0</v>
      </c>
      <c r="T24" s="20">
        <v>13.7</v>
      </c>
      <c r="U24" s="21">
        <v>2395</v>
      </c>
      <c r="V24" s="20">
        <v>0</v>
      </c>
      <c r="W24" s="20">
        <v>0</v>
      </c>
      <c r="X24" s="20">
        <v>0</v>
      </c>
      <c r="Y24" s="21">
        <v>0</v>
      </c>
    </row>
    <row r="25" spans="1:25" x14ac:dyDescent="0.2">
      <c r="A25" s="19" t="s">
        <v>19</v>
      </c>
      <c r="B25" s="20">
        <v>0</v>
      </c>
      <c r="C25" s="20">
        <v>2897.9</v>
      </c>
      <c r="D25" s="20">
        <v>197.8</v>
      </c>
      <c r="E25" s="21">
        <v>4437.3</v>
      </c>
      <c r="F25" s="20">
        <v>0</v>
      </c>
      <c r="G25" s="20">
        <v>1537.2</v>
      </c>
      <c r="H25" s="20">
        <v>1026.2</v>
      </c>
      <c r="I25" s="21">
        <v>68073.2</v>
      </c>
      <c r="J25" s="20">
        <v>3069.2</v>
      </c>
      <c r="K25" s="20">
        <v>0</v>
      </c>
      <c r="L25" s="20">
        <v>20</v>
      </c>
      <c r="M25" s="21">
        <v>5149.5</v>
      </c>
      <c r="N25" s="20">
        <v>0</v>
      </c>
      <c r="O25" s="20">
        <v>379.9</v>
      </c>
      <c r="P25" s="20">
        <v>-2.6</v>
      </c>
      <c r="Q25" s="21">
        <v>617.6</v>
      </c>
      <c r="R25" s="20">
        <v>0</v>
      </c>
      <c r="S25" s="20">
        <v>594.9</v>
      </c>
      <c r="T25" s="20">
        <v>126.9</v>
      </c>
      <c r="U25" s="21">
        <v>13510.2</v>
      </c>
      <c r="V25" s="20">
        <v>197.5</v>
      </c>
      <c r="W25" s="20">
        <v>0</v>
      </c>
      <c r="X25" s="20">
        <v>3.6</v>
      </c>
      <c r="Y25" s="21">
        <v>393.8</v>
      </c>
    </row>
    <row r="26" spans="1:25" x14ac:dyDescent="0.2">
      <c r="A26" s="25" t="s">
        <v>20</v>
      </c>
      <c r="B26" s="26">
        <v>0</v>
      </c>
      <c r="C26" s="26">
        <v>2970</v>
      </c>
      <c r="D26" s="27">
        <v>238.3</v>
      </c>
      <c r="E26" s="28">
        <v>4797.5</v>
      </c>
      <c r="F26" s="27">
        <v>0</v>
      </c>
      <c r="G26" s="27">
        <v>0</v>
      </c>
      <c r="H26" s="27">
        <v>296.3</v>
      </c>
      <c r="I26" s="28">
        <v>28007</v>
      </c>
      <c r="J26" s="27">
        <v>0</v>
      </c>
      <c r="K26" s="27">
        <v>0</v>
      </c>
      <c r="L26" s="27">
        <v>0</v>
      </c>
      <c r="M26" s="28">
        <v>0</v>
      </c>
      <c r="N26" s="26">
        <v>0</v>
      </c>
      <c r="O26" s="26">
        <v>65.900000000000006</v>
      </c>
      <c r="P26" s="27">
        <v>2.5</v>
      </c>
      <c r="Q26" s="28">
        <v>83.3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19969.400000000001</v>
      </c>
      <c r="D27" s="22">
        <f t="shared" si="3"/>
        <v>807.2</v>
      </c>
      <c r="E27" s="23">
        <f t="shared" si="3"/>
        <v>59468.9</v>
      </c>
      <c r="F27" s="22">
        <f t="shared" si="3"/>
        <v>0</v>
      </c>
      <c r="G27" s="22">
        <f t="shared" si="3"/>
        <v>3584.7999999999997</v>
      </c>
      <c r="H27" s="22">
        <f t="shared" si="3"/>
        <v>3714.8</v>
      </c>
      <c r="I27" s="23">
        <f t="shared" si="3"/>
        <v>349100.5</v>
      </c>
      <c r="J27" s="22">
        <f t="shared" si="3"/>
        <v>10577.900000000001</v>
      </c>
      <c r="K27" s="22">
        <f t="shared" si="3"/>
        <v>0</v>
      </c>
      <c r="L27" s="22">
        <f t="shared" si="3"/>
        <v>179.8</v>
      </c>
      <c r="M27" s="23">
        <f t="shared" si="3"/>
        <v>17176.3</v>
      </c>
      <c r="N27" s="22">
        <f t="shared" si="3"/>
        <v>0</v>
      </c>
      <c r="O27" s="22">
        <f t="shared" si="3"/>
        <v>709.19999999999993</v>
      </c>
      <c r="P27" s="22">
        <f t="shared" si="3"/>
        <v>16.399999999999999</v>
      </c>
      <c r="Q27" s="23">
        <f t="shared" si="3"/>
        <v>919.4</v>
      </c>
      <c r="R27" s="22">
        <f t="shared" si="3"/>
        <v>0</v>
      </c>
      <c r="S27" s="22">
        <f t="shared" si="3"/>
        <v>594.9</v>
      </c>
      <c r="T27" s="22">
        <f t="shared" si="3"/>
        <v>140.80000000000001</v>
      </c>
      <c r="U27" s="23">
        <f t="shared" si="3"/>
        <v>15934.7</v>
      </c>
      <c r="V27" s="22">
        <f t="shared" si="3"/>
        <v>197.5</v>
      </c>
      <c r="W27" s="22">
        <f t="shared" si="3"/>
        <v>0</v>
      </c>
      <c r="X27" s="22">
        <f t="shared" si="3"/>
        <v>3.6</v>
      </c>
      <c r="Y27" s="23">
        <f t="shared" si="3"/>
        <v>393.8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88E2-40B7-4A0A-BA5E-9D45FCE99C25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59</v>
      </c>
    </row>
    <row r="6" spans="1:13" x14ac:dyDescent="0.2">
      <c r="A6" s="7"/>
    </row>
    <row r="8" spans="1:13" s="10" customFormat="1" ht="15.75" x14ac:dyDescent="0.25">
      <c r="A8" s="9" t="s">
        <v>49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240.3</v>
      </c>
      <c r="D12" s="17">
        <f t="shared" si="0"/>
        <v>-6.4</v>
      </c>
      <c r="E12" s="18">
        <f t="shared" si="0"/>
        <v>326.8</v>
      </c>
      <c r="F12" s="16">
        <f t="shared" si="0"/>
        <v>0</v>
      </c>
      <c r="G12" s="16">
        <f t="shared" si="0"/>
        <v>34053.599999999999</v>
      </c>
      <c r="H12" s="17">
        <f t="shared" si="0"/>
        <v>2982.5</v>
      </c>
      <c r="I12" s="18">
        <f t="shared" si="0"/>
        <v>143243.50000000003</v>
      </c>
      <c r="J12" s="16">
        <f t="shared" si="0"/>
        <v>30903.5</v>
      </c>
      <c r="K12" s="16">
        <f t="shared" si="0"/>
        <v>791.90000000000009</v>
      </c>
      <c r="L12" s="17">
        <f t="shared" si="0"/>
        <v>3241.4</v>
      </c>
      <c r="M12" s="18">
        <f t="shared" si="0"/>
        <v>321348.90000000002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0</v>
      </c>
      <c r="D13" s="20">
        <f t="shared" si="1"/>
        <v>0.6</v>
      </c>
      <c r="E13" s="21">
        <f t="shared" si="1"/>
        <v>43.5</v>
      </c>
      <c r="F13" s="20">
        <f t="shared" si="1"/>
        <v>0</v>
      </c>
      <c r="G13" s="20">
        <f t="shared" si="1"/>
        <v>1394.2</v>
      </c>
      <c r="H13" s="20">
        <f t="shared" si="1"/>
        <v>75.5</v>
      </c>
      <c r="I13" s="21">
        <f t="shared" si="1"/>
        <v>4260.3</v>
      </c>
      <c r="J13" s="20">
        <f t="shared" si="1"/>
        <v>2778.5</v>
      </c>
      <c r="K13" s="20">
        <f t="shared" si="1"/>
        <v>505.4</v>
      </c>
      <c r="L13" s="20">
        <f t="shared" si="1"/>
        <v>493.5</v>
      </c>
      <c r="M13" s="21">
        <f t="shared" si="1"/>
        <v>18068.900000000001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240.3</v>
      </c>
      <c r="D14" s="22">
        <f t="shared" si="2"/>
        <v>-5.8000000000000007</v>
      </c>
      <c r="E14" s="23">
        <f t="shared" si="2"/>
        <v>370.3</v>
      </c>
      <c r="F14" s="22">
        <f t="shared" si="2"/>
        <v>0</v>
      </c>
      <c r="G14" s="22">
        <f t="shared" si="2"/>
        <v>35447.799999999996</v>
      </c>
      <c r="H14" s="22">
        <f t="shared" si="2"/>
        <v>3058</v>
      </c>
      <c r="I14" s="23">
        <f t="shared" si="2"/>
        <v>147503.80000000002</v>
      </c>
      <c r="J14" s="22">
        <f t="shared" si="2"/>
        <v>33682</v>
      </c>
      <c r="K14" s="22">
        <f t="shared" si="2"/>
        <v>1297.3000000000002</v>
      </c>
      <c r="L14" s="22">
        <f t="shared" si="2"/>
        <v>3734.9</v>
      </c>
      <c r="M14" s="23">
        <f t="shared" si="2"/>
        <v>339417.80000000005</v>
      </c>
    </row>
    <row r="17" spans="1:25" s="10" customFormat="1" ht="15.75" x14ac:dyDescent="0.25">
      <c r="A17" s="9" t="s">
        <v>50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240.3</v>
      </c>
      <c r="D21" s="17">
        <v>-8.6</v>
      </c>
      <c r="E21" s="18">
        <v>0</v>
      </c>
      <c r="F21" s="17">
        <v>0</v>
      </c>
      <c r="G21" s="17">
        <v>8610.2999999999993</v>
      </c>
      <c r="H21" s="17">
        <v>419.8</v>
      </c>
      <c r="I21" s="18">
        <v>45267.7</v>
      </c>
      <c r="J21" s="17">
        <v>8750.7000000000007</v>
      </c>
      <c r="K21" s="17">
        <v>0</v>
      </c>
      <c r="L21" s="17">
        <v>1088.2</v>
      </c>
      <c r="M21" s="18">
        <v>69238.100000000006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0</v>
      </c>
      <c r="D22" s="20">
        <v>1.3</v>
      </c>
      <c r="E22" s="21">
        <v>319.7</v>
      </c>
      <c r="F22" s="20">
        <v>0</v>
      </c>
      <c r="G22" s="20">
        <v>8123</v>
      </c>
      <c r="H22" s="20">
        <v>315.60000000000002</v>
      </c>
      <c r="I22" s="21">
        <v>34606.9</v>
      </c>
      <c r="J22" s="20">
        <v>7144.3</v>
      </c>
      <c r="K22" s="20">
        <v>19.899999999999999</v>
      </c>
      <c r="L22" s="20">
        <v>497.3</v>
      </c>
      <c r="M22" s="21">
        <v>71072.800000000003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7447.8</v>
      </c>
      <c r="H23" s="20">
        <v>727.5</v>
      </c>
      <c r="I23" s="21">
        <v>27519.8</v>
      </c>
      <c r="J23" s="20">
        <v>1564.7</v>
      </c>
      <c r="K23" s="20">
        <v>119.8</v>
      </c>
      <c r="L23" s="20">
        <v>233.3</v>
      </c>
      <c r="M23" s="21">
        <v>45474.9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</v>
      </c>
      <c r="U23" s="21">
        <v>0</v>
      </c>
      <c r="V23" s="20">
        <v>0</v>
      </c>
      <c r="W23" s="20">
        <v>0</v>
      </c>
      <c r="X23" s="20">
        <v>16</v>
      </c>
      <c r="Y23" s="21">
        <v>14.3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0.8</v>
      </c>
      <c r="E24" s="21">
        <v>6</v>
      </c>
      <c r="F24" s="20">
        <v>0</v>
      </c>
      <c r="G24" s="20">
        <v>1388.4</v>
      </c>
      <c r="H24" s="20">
        <v>266.2</v>
      </c>
      <c r="I24" s="21">
        <v>6326.5</v>
      </c>
      <c r="J24" s="20">
        <v>1545.3</v>
      </c>
      <c r="K24" s="20">
        <v>5.6</v>
      </c>
      <c r="L24" s="20">
        <v>272.7</v>
      </c>
      <c r="M24" s="21">
        <v>49696.4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242.4</v>
      </c>
      <c r="T24" s="20">
        <v>-16.2</v>
      </c>
      <c r="U24" s="21">
        <v>451.7</v>
      </c>
      <c r="V24" s="20">
        <v>383.3</v>
      </c>
      <c r="W24" s="20">
        <v>220.4</v>
      </c>
      <c r="X24" s="20">
        <v>202.2</v>
      </c>
      <c r="Y24" s="21">
        <v>2556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0.1</v>
      </c>
      <c r="E25" s="21">
        <v>1.1000000000000001</v>
      </c>
      <c r="F25" s="20">
        <v>0</v>
      </c>
      <c r="G25" s="20">
        <v>5954.8</v>
      </c>
      <c r="H25" s="20">
        <v>672.2</v>
      </c>
      <c r="I25" s="21">
        <v>17477.900000000001</v>
      </c>
      <c r="J25" s="20">
        <v>6307.9</v>
      </c>
      <c r="K25" s="20">
        <v>478.3</v>
      </c>
      <c r="L25" s="20">
        <v>898.1</v>
      </c>
      <c r="M25" s="21">
        <v>62297.7</v>
      </c>
      <c r="N25" s="20">
        <v>0</v>
      </c>
      <c r="O25" s="20">
        <v>0</v>
      </c>
      <c r="P25" s="20">
        <v>0.6</v>
      </c>
      <c r="Q25" s="21">
        <v>43.5</v>
      </c>
      <c r="R25" s="20">
        <v>0</v>
      </c>
      <c r="S25" s="20">
        <v>1151.8</v>
      </c>
      <c r="T25" s="20">
        <v>91.7</v>
      </c>
      <c r="U25" s="21">
        <v>3808.6</v>
      </c>
      <c r="V25" s="20">
        <v>1762.9</v>
      </c>
      <c r="W25" s="20">
        <v>285</v>
      </c>
      <c r="X25" s="20">
        <v>274.2</v>
      </c>
      <c r="Y25" s="21">
        <v>14867.4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2529.3000000000002</v>
      </c>
      <c r="H26" s="27">
        <v>581.20000000000005</v>
      </c>
      <c r="I26" s="28">
        <v>12044.7</v>
      </c>
      <c r="J26" s="27">
        <v>5590.6</v>
      </c>
      <c r="K26" s="27">
        <v>168.3</v>
      </c>
      <c r="L26" s="27">
        <v>251.8</v>
      </c>
      <c r="M26" s="28">
        <v>23569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632.29999999999995</v>
      </c>
      <c r="W26" s="27">
        <v>0</v>
      </c>
      <c r="X26" s="27">
        <v>1.1000000000000001</v>
      </c>
      <c r="Y26" s="28">
        <v>631.20000000000005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240.3</v>
      </c>
      <c r="D27" s="22">
        <f t="shared" si="3"/>
        <v>-6.4</v>
      </c>
      <c r="E27" s="23">
        <f t="shared" si="3"/>
        <v>326.8</v>
      </c>
      <c r="F27" s="22">
        <f t="shared" si="3"/>
        <v>0</v>
      </c>
      <c r="G27" s="22">
        <f t="shared" si="3"/>
        <v>34053.599999999999</v>
      </c>
      <c r="H27" s="22">
        <f t="shared" si="3"/>
        <v>2982.5</v>
      </c>
      <c r="I27" s="23">
        <f t="shared" si="3"/>
        <v>143243.50000000003</v>
      </c>
      <c r="J27" s="22">
        <f t="shared" si="3"/>
        <v>30903.5</v>
      </c>
      <c r="K27" s="22">
        <f t="shared" si="3"/>
        <v>791.90000000000009</v>
      </c>
      <c r="L27" s="22">
        <f t="shared" si="3"/>
        <v>3241.4</v>
      </c>
      <c r="M27" s="23">
        <f t="shared" si="3"/>
        <v>321348.90000000002</v>
      </c>
      <c r="N27" s="22">
        <f t="shared" si="3"/>
        <v>0</v>
      </c>
      <c r="O27" s="22">
        <f t="shared" si="3"/>
        <v>0</v>
      </c>
      <c r="P27" s="22">
        <f t="shared" si="3"/>
        <v>0.6</v>
      </c>
      <c r="Q27" s="23">
        <f t="shared" si="3"/>
        <v>43.5</v>
      </c>
      <c r="R27" s="22">
        <f t="shared" si="3"/>
        <v>0</v>
      </c>
      <c r="S27" s="22">
        <f t="shared" si="3"/>
        <v>1394.2</v>
      </c>
      <c r="T27" s="22">
        <f t="shared" si="3"/>
        <v>75.5</v>
      </c>
      <c r="U27" s="23">
        <f t="shared" si="3"/>
        <v>4260.3</v>
      </c>
      <c r="V27" s="22">
        <f t="shared" si="3"/>
        <v>2778.5</v>
      </c>
      <c r="W27" s="22">
        <f t="shared" si="3"/>
        <v>505.4</v>
      </c>
      <c r="X27" s="22">
        <f t="shared" si="3"/>
        <v>493.5</v>
      </c>
      <c r="Y27" s="23">
        <f t="shared" si="3"/>
        <v>18068.900000000001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3D1F-CC39-4E7B-8CBE-21A45133F529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60</v>
      </c>
    </row>
    <row r="6" spans="1:13" x14ac:dyDescent="0.2">
      <c r="A6" s="7"/>
    </row>
    <row r="8" spans="1:13" s="10" customFormat="1" ht="15.75" x14ac:dyDescent="0.25">
      <c r="A8" s="9" t="s">
        <v>52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0</v>
      </c>
      <c r="D12" s="17">
        <f t="shared" si="0"/>
        <v>1.4</v>
      </c>
      <c r="E12" s="18">
        <f t="shared" si="0"/>
        <v>318.60000000000002</v>
      </c>
      <c r="F12" s="16">
        <f t="shared" si="0"/>
        <v>0</v>
      </c>
      <c r="G12" s="16">
        <f t="shared" si="0"/>
        <v>31850.1</v>
      </c>
      <c r="H12" s="17">
        <f t="shared" si="0"/>
        <v>2208.1</v>
      </c>
      <c r="I12" s="18">
        <f t="shared" si="0"/>
        <v>108964.59999999999</v>
      </c>
      <c r="J12" s="16">
        <f t="shared" si="0"/>
        <v>26556.799999999999</v>
      </c>
      <c r="K12" s="16">
        <f t="shared" si="0"/>
        <v>1517.4</v>
      </c>
      <c r="L12" s="17">
        <f t="shared" si="0"/>
        <v>3435.2999999999997</v>
      </c>
      <c r="M12" s="18">
        <f t="shared" si="0"/>
        <v>350104.89999999997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34</v>
      </c>
      <c r="D13" s="20">
        <f t="shared" si="1"/>
        <v>-3</v>
      </c>
      <c r="E13" s="21">
        <f t="shared" si="1"/>
        <v>4.8</v>
      </c>
      <c r="F13" s="20">
        <f t="shared" si="1"/>
        <v>0</v>
      </c>
      <c r="G13" s="20">
        <f t="shared" si="1"/>
        <v>999.6</v>
      </c>
      <c r="H13" s="20">
        <f t="shared" si="1"/>
        <v>44</v>
      </c>
      <c r="I13" s="21">
        <f t="shared" si="1"/>
        <v>3380.3</v>
      </c>
      <c r="J13" s="20">
        <f t="shared" si="1"/>
        <v>1117.7</v>
      </c>
      <c r="K13" s="20">
        <f t="shared" si="1"/>
        <v>680.8</v>
      </c>
      <c r="L13" s="20">
        <f t="shared" si="1"/>
        <v>335.09999999999997</v>
      </c>
      <c r="M13" s="21">
        <f t="shared" si="1"/>
        <v>18977.7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34</v>
      </c>
      <c r="D14" s="22">
        <f t="shared" si="2"/>
        <v>-1.6</v>
      </c>
      <c r="E14" s="23">
        <f t="shared" si="2"/>
        <v>323.40000000000003</v>
      </c>
      <c r="F14" s="22">
        <f t="shared" si="2"/>
        <v>0</v>
      </c>
      <c r="G14" s="22">
        <f t="shared" si="2"/>
        <v>32849.699999999997</v>
      </c>
      <c r="H14" s="22">
        <f t="shared" si="2"/>
        <v>2252.1</v>
      </c>
      <c r="I14" s="23">
        <f t="shared" si="2"/>
        <v>112344.9</v>
      </c>
      <c r="J14" s="22">
        <f t="shared" si="2"/>
        <v>27674.5</v>
      </c>
      <c r="K14" s="22">
        <f t="shared" si="2"/>
        <v>2198.1999999999998</v>
      </c>
      <c r="L14" s="22">
        <f t="shared" si="2"/>
        <v>3770.3999999999996</v>
      </c>
      <c r="M14" s="23">
        <f t="shared" si="2"/>
        <v>369082.6</v>
      </c>
    </row>
    <row r="17" spans="1:25" s="10" customFormat="1" ht="15.75" x14ac:dyDescent="0.25">
      <c r="A17" s="9" t="s">
        <v>53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0</v>
      </c>
      <c r="D21" s="17">
        <v>0</v>
      </c>
      <c r="E21" s="18">
        <v>0</v>
      </c>
      <c r="F21" s="17">
        <v>0</v>
      </c>
      <c r="G21" s="17">
        <v>7552.9</v>
      </c>
      <c r="H21" s="17">
        <v>395.4</v>
      </c>
      <c r="I21" s="18">
        <v>37283.1</v>
      </c>
      <c r="J21" s="17">
        <v>10919.5</v>
      </c>
      <c r="K21" s="17">
        <v>45.2</v>
      </c>
      <c r="L21" s="17">
        <v>944.4</v>
      </c>
      <c r="M21" s="18">
        <v>81336.399999999994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0</v>
      </c>
      <c r="D22" s="20">
        <v>0.5</v>
      </c>
      <c r="E22" s="21">
        <v>315.10000000000002</v>
      </c>
      <c r="F22" s="20">
        <v>0</v>
      </c>
      <c r="G22" s="20">
        <v>7364.7</v>
      </c>
      <c r="H22" s="20">
        <v>56.7</v>
      </c>
      <c r="I22" s="21">
        <v>26879.3</v>
      </c>
      <c r="J22" s="20">
        <v>9495.1</v>
      </c>
      <c r="K22" s="20">
        <v>56.2</v>
      </c>
      <c r="L22" s="20">
        <v>645.5</v>
      </c>
      <c r="M22" s="21">
        <v>81416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7305.3</v>
      </c>
      <c r="H23" s="20">
        <v>511.9</v>
      </c>
      <c r="I23" s="21">
        <v>19724</v>
      </c>
      <c r="J23" s="20">
        <v>1098.2</v>
      </c>
      <c r="K23" s="20">
        <v>190.4</v>
      </c>
      <c r="L23" s="20">
        <v>277.5</v>
      </c>
      <c r="M23" s="21">
        <v>46849.599999999999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</v>
      </c>
      <c r="U23" s="21">
        <v>0</v>
      </c>
      <c r="V23" s="20">
        <v>0</v>
      </c>
      <c r="W23" s="20">
        <v>0</v>
      </c>
      <c r="X23" s="20">
        <v>0.1</v>
      </c>
      <c r="Y23" s="21">
        <v>14.2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0.7</v>
      </c>
      <c r="E24" s="21">
        <v>2.6</v>
      </c>
      <c r="F24" s="20">
        <v>0</v>
      </c>
      <c r="G24" s="20">
        <v>1017.7</v>
      </c>
      <c r="H24" s="20">
        <v>452.9</v>
      </c>
      <c r="I24" s="21">
        <v>4991.8999999999996</v>
      </c>
      <c r="J24" s="20">
        <v>1176</v>
      </c>
      <c r="K24" s="20">
        <v>283.10000000000002</v>
      </c>
      <c r="L24" s="20">
        <v>424.7</v>
      </c>
      <c r="M24" s="21">
        <v>50814.400000000001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122</v>
      </c>
      <c r="T24" s="20">
        <v>17.600000000000001</v>
      </c>
      <c r="U24" s="21">
        <v>333.8</v>
      </c>
      <c r="V24" s="20">
        <v>0</v>
      </c>
      <c r="W24" s="20">
        <v>163.5</v>
      </c>
      <c r="X24" s="20">
        <v>17.8</v>
      </c>
      <c r="Y24" s="21">
        <v>2367.1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0.2</v>
      </c>
      <c r="E25" s="21">
        <v>0.9</v>
      </c>
      <c r="F25" s="20">
        <v>0</v>
      </c>
      <c r="G25" s="20">
        <v>6194.7</v>
      </c>
      <c r="H25" s="20">
        <v>538.5</v>
      </c>
      <c r="I25" s="21">
        <v>10673.2</v>
      </c>
      <c r="J25" s="20">
        <v>2361.3000000000002</v>
      </c>
      <c r="K25" s="20">
        <v>814.4</v>
      </c>
      <c r="L25" s="20">
        <v>1012</v>
      </c>
      <c r="M25" s="21">
        <v>64162.2</v>
      </c>
      <c r="N25" s="20">
        <v>0</v>
      </c>
      <c r="O25" s="20">
        <v>34</v>
      </c>
      <c r="P25" s="20">
        <v>-3</v>
      </c>
      <c r="Q25" s="21">
        <v>4.8</v>
      </c>
      <c r="R25" s="20">
        <v>0</v>
      </c>
      <c r="S25" s="20">
        <v>877.6</v>
      </c>
      <c r="T25" s="20">
        <v>26.4</v>
      </c>
      <c r="U25" s="21">
        <v>3046.5</v>
      </c>
      <c r="V25" s="20">
        <v>1117.7</v>
      </c>
      <c r="W25" s="20">
        <v>517.29999999999995</v>
      </c>
      <c r="X25" s="20">
        <v>316</v>
      </c>
      <c r="Y25" s="21">
        <v>15966.4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2414.8000000000002</v>
      </c>
      <c r="H26" s="27">
        <v>252.7</v>
      </c>
      <c r="I26" s="28">
        <v>9413.1</v>
      </c>
      <c r="J26" s="27">
        <v>1506.7</v>
      </c>
      <c r="K26" s="27">
        <v>128.1</v>
      </c>
      <c r="L26" s="27">
        <v>131.19999999999999</v>
      </c>
      <c r="M26" s="28">
        <v>25526.3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1.2</v>
      </c>
      <c r="Y26" s="28">
        <v>630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0</v>
      </c>
      <c r="D27" s="22">
        <f t="shared" si="3"/>
        <v>1.4</v>
      </c>
      <c r="E27" s="23">
        <f t="shared" si="3"/>
        <v>318.60000000000002</v>
      </c>
      <c r="F27" s="22">
        <f t="shared" si="3"/>
        <v>0</v>
      </c>
      <c r="G27" s="22">
        <f t="shared" si="3"/>
        <v>31850.1</v>
      </c>
      <c r="H27" s="22">
        <f t="shared" si="3"/>
        <v>2208.1</v>
      </c>
      <c r="I27" s="23">
        <f t="shared" si="3"/>
        <v>108964.59999999999</v>
      </c>
      <c r="J27" s="22">
        <f t="shared" si="3"/>
        <v>26556.799999999999</v>
      </c>
      <c r="K27" s="22">
        <f t="shared" si="3"/>
        <v>1517.4</v>
      </c>
      <c r="L27" s="22">
        <f t="shared" si="3"/>
        <v>3435.2999999999997</v>
      </c>
      <c r="M27" s="23">
        <f t="shared" si="3"/>
        <v>350104.89999999997</v>
      </c>
      <c r="N27" s="22">
        <f t="shared" si="3"/>
        <v>0</v>
      </c>
      <c r="O27" s="22">
        <f t="shared" si="3"/>
        <v>34</v>
      </c>
      <c r="P27" s="22">
        <f t="shared" si="3"/>
        <v>-3</v>
      </c>
      <c r="Q27" s="23">
        <f t="shared" si="3"/>
        <v>4.8</v>
      </c>
      <c r="R27" s="22">
        <f t="shared" si="3"/>
        <v>0</v>
      </c>
      <c r="S27" s="22">
        <f t="shared" si="3"/>
        <v>999.6</v>
      </c>
      <c r="T27" s="22">
        <f t="shared" si="3"/>
        <v>44</v>
      </c>
      <c r="U27" s="23">
        <f t="shared" si="3"/>
        <v>3380.3</v>
      </c>
      <c r="V27" s="22">
        <f t="shared" si="3"/>
        <v>1117.7</v>
      </c>
      <c r="W27" s="22">
        <f t="shared" si="3"/>
        <v>680.8</v>
      </c>
      <c r="X27" s="22">
        <f t="shared" si="3"/>
        <v>335.09999999999997</v>
      </c>
      <c r="Y27" s="23">
        <f t="shared" si="3"/>
        <v>18977.7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153E-52C2-4D98-9A56-8BF15C85F475}">
  <dimension ref="A1:Y34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61</v>
      </c>
    </row>
    <row r="6" spans="1:13" x14ac:dyDescent="0.2">
      <c r="A6" s="7"/>
    </row>
    <row r="8" spans="1:13" s="10" customFormat="1" ht="15.75" x14ac:dyDescent="0.25">
      <c r="A8" s="9" t="s">
        <v>54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0</v>
      </c>
      <c r="D12" s="17">
        <f t="shared" si="0"/>
        <v>0.79999999999999993</v>
      </c>
      <c r="E12" s="18">
        <f t="shared" si="0"/>
        <v>317</v>
      </c>
      <c r="F12" s="16">
        <f t="shared" si="0"/>
        <v>0</v>
      </c>
      <c r="G12" s="16">
        <f t="shared" si="0"/>
        <v>24799.3</v>
      </c>
      <c r="H12" s="17">
        <f t="shared" si="0"/>
        <v>1655.3000000000002</v>
      </c>
      <c r="I12" s="18">
        <f t="shared" si="0"/>
        <v>83029</v>
      </c>
      <c r="J12" s="16">
        <f t="shared" si="0"/>
        <v>50014.400000000001</v>
      </c>
      <c r="K12" s="16">
        <f t="shared" si="0"/>
        <v>3936.3</v>
      </c>
      <c r="L12" s="17">
        <f t="shared" si="0"/>
        <v>4122.5</v>
      </c>
      <c r="M12" s="18">
        <f t="shared" si="0"/>
        <v>365315.69999999995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0</v>
      </c>
      <c r="D13" s="20">
        <f t="shared" si="1"/>
        <v>0.1</v>
      </c>
      <c r="E13" s="21">
        <f t="shared" si="1"/>
        <v>4.7</v>
      </c>
      <c r="F13" s="20">
        <f t="shared" si="1"/>
        <v>0</v>
      </c>
      <c r="G13" s="20">
        <f t="shared" si="1"/>
        <v>1240.9000000000001</v>
      </c>
      <c r="H13" s="20">
        <f t="shared" si="1"/>
        <v>28.400000000000002</v>
      </c>
      <c r="I13" s="21">
        <f t="shared" si="1"/>
        <v>2019.2</v>
      </c>
      <c r="J13" s="20">
        <f t="shared" si="1"/>
        <v>1288.9000000000001</v>
      </c>
      <c r="K13" s="20">
        <f t="shared" si="1"/>
        <v>311.39999999999998</v>
      </c>
      <c r="L13" s="20">
        <f t="shared" si="1"/>
        <v>261.79999999999995</v>
      </c>
      <c r="M13" s="21">
        <f t="shared" si="1"/>
        <v>19668.099999999999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0</v>
      </c>
      <c r="D14" s="22">
        <f t="shared" si="2"/>
        <v>0.89999999999999991</v>
      </c>
      <c r="E14" s="23">
        <f t="shared" si="2"/>
        <v>321.7</v>
      </c>
      <c r="F14" s="22">
        <f t="shared" si="2"/>
        <v>0</v>
      </c>
      <c r="G14" s="22">
        <f t="shared" si="2"/>
        <v>26040.2</v>
      </c>
      <c r="H14" s="22">
        <f t="shared" si="2"/>
        <v>1683.7000000000003</v>
      </c>
      <c r="I14" s="23">
        <f t="shared" si="2"/>
        <v>85048.2</v>
      </c>
      <c r="J14" s="22">
        <f t="shared" si="2"/>
        <v>51303.3</v>
      </c>
      <c r="K14" s="22">
        <f t="shared" si="2"/>
        <v>4247.7</v>
      </c>
      <c r="L14" s="22">
        <f t="shared" si="2"/>
        <v>4384.3</v>
      </c>
      <c r="M14" s="23">
        <f t="shared" si="2"/>
        <v>384983.79999999993</v>
      </c>
    </row>
    <row r="17" spans="1:25" s="10" customFormat="1" ht="15.75" x14ac:dyDescent="0.25">
      <c r="A17" s="9" t="s">
        <v>55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0</v>
      </c>
      <c r="D21" s="17">
        <v>0</v>
      </c>
      <c r="E21" s="18">
        <v>0</v>
      </c>
      <c r="F21" s="17">
        <v>0</v>
      </c>
      <c r="G21" s="17">
        <v>5634</v>
      </c>
      <c r="H21" s="17">
        <v>367.9</v>
      </c>
      <c r="I21" s="18">
        <v>31183.200000000001</v>
      </c>
      <c r="J21" s="17">
        <v>13274</v>
      </c>
      <c r="K21" s="17">
        <v>258</v>
      </c>
      <c r="L21" s="17">
        <v>893.9</v>
      </c>
      <c r="M21" s="18">
        <v>83648.399999999994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0</v>
      </c>
      <c r="D22" s="20">
        <v>0.7</v>
      </c>
      <c r="E22" s="21">
        <v>314.39999999999998</v>
      </c>
      <c r="F22" s="20">
        <v>0</v>
      </c>
      <c r="G22" s="20">
        <v>6337.7</v>
      </c>
      <c r="H22" s="20">
        <v>197.1</v>
      </c>
      <c r="I22" s="21">
        <v>21131.7</v>
      </c>
      <c r="J22" s="20">
        <v>9279.2000000000007</v>
      </c>
      <c r="K22" s="20">
        <v>217.6</v>
      </c>
      <c r="L22" s="20">
        <v>713.2</v>
      </c>
      <c r="M22" s="21">
        <v>82675.7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4921</v>
      </c>
      <c r="H23" s="20">
        <v>421.9</v>
      </c>
      <c r="I23" s="21">
        <v>14293.2</v>
      </c>
      <c r="J23" s="20">
        <v>16689.3</v>
      </c>
      <c r="K23" s="20">
        <v>70.2</v>
      </c>
      <c r="L23" s="20">
        <v>370</v>
      </c>
      <c r="M23" s="21">
        <v>57169.2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</v>
      </c>
      <c r="U23" s="21">
        <v>0</v>
      </c>
      <c r="V23" s="20">
        <v>0</v>
      </c>
      <c r="W23" s="20">
        <v>0</v>
      </c>
      <c r="X23" s="20">
        <v>1</v>
      </c>
      <c r="Y23" s="21">
        <v>13.2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</v>
      </c>
      <c r="E24" s="21">
        <v>2.6</v>
      </c>
      <c r="F24" s="20">
        <v>0</v>
      </c>
      <c r="G24" s="20">
        <v>1434.4</v>
      </c>
      <c r="H24" s="20">
        <v>172.3</v>
      </c>
      <c r="I24" s="21">
        <v>3392.8</v>
      </c>
      <c r="J24" s="20">
        <v>1369.2</v>
      </c>
      <c r="K24" s="20">
        <v>672.9</v>
      </c>
      <c r="L24" s="20">
        <v>547.4</v>
      </c>
      <c r="M24" s="21">
        <v>49819.8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214.9</v>
      </c>
      <c r="T24" s="20">
        <v>3.1</v>
      </c>
      <c r="U24" s="21">
        <v>115.3</v>
      </c>
      <c r="V24" s="20">
        <v>0</v>
      </c>
      <c r="W24" s="20">
        <v>0.4</v>
      </c>
      <c r="X24" s="20">
        <v>40.799999999999997</v>
      </c>
      <c r="Y24" s="21">
        <v>2326.1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0.1</v>
      </c>
      <c r="E25" s="21">
        <v>0</v>
      </c>
      <c r="F25" s="20">
        <v>0</v>
      </c>
      <c r="G25" s="20">
        <v>4502.8999999999996</v>
      </c>
      <c r="H25" s="20">
        <v>370.6</v>
      </c>
      <c r="I25" s="21">
        <v>5808.9</v>
      </c>
      <c r="J25" s="20">
        <v>7874.4</v>
      </c>
      <c r="K25" s="20">
        <v>2339.3000000000002</v>
      </c>
      <c r="L25" s="20">
        <v>1226.7</v>
      </c>
      <c r="M25" s="21">
        <v>65700.600000000006</v>
      </c>
      <c r="N25" s="20">
        <v>0</v>
      </c>
      <c r="O25" s="20">
        <v>0</v>
      </c>
      <c r="P25" s="20">
        <v>0.1</v>
      </c>
      <c r="Q25" s="21">
        <v>4.7</v>
      </c>
      <c r="R25" s="20">
        <v>0</v>
      </c>
      <c r="S25" s="20">
        <v>1026</v>
      </c>
      <c r="T25" s="20">
        <v>25.3</v>
      </c>
      <c r="U25" s="21">
        <v>1903.9</v>
      </c>
      <c r="V25" s="20">
        <v>1288.9000000000001</v>
      </c>
      <c r="W25" s="20">
        <v>311</v>
      </c>
      <c r="X25" s="20">
        <v>219.1</v>
      </c>
      <c r="Y25" s="21">
        <v>16699.7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1969.3</v>
      </c>
      <c r="H26" s="27">
        <v>125.5</v>
      </c>
      <c r="I26" s="28">
        <v>7219.2</v>
      </c>
      <c r="J26" s="27">
        <v>1528.3</v>
      </c>
      <c r="K26" s="27">
        <v>378.3</v>
      </c>
      <c r="L26" s="27">
        <v>371.3</v>
      </c>
      <c r="M26" s="28">
        <v>26302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0.9</v>
      </c>
      <c r="Y26" s="28">
        <v>629.1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0</v>
      </c>
      <c r="D27" s="22">
        <f t="shared" si="3"/>
        <v>0.79999999999999993</v>
      </c>
      <c r="E27" s="23">
        <f t="shared" si="3"/>
        <v>317</v>
      </c>
      <c r="F27" s="22">
        <f t="shared" si="3"/>
        <v>0</v>
      </c>
      <c r="G27" s="22">
        <f t="shared" si="3"/>
        <v>24799.3</v>
      </c>
      <c r="H27" s="22">
        <f t="shared" si="3"/>
        <v>1655.3000000000002</v>
      </c>
      <c r="I27" s="23">
        <f t="shared" si="3"/>
        <v>83029</v>
      </c>
      <c r="J27" s="22">
        <f t="shared" si="3"/>
        <v>50014.400000000001</v>
      </c>
      <c r="K27" s="22">
        <f t="shared" si="3"/>
        <v>3936.3</v>
      </c>
      <c r="L27" s="22">
        <f t="shared" si="3"/>
        <v>4122.5</v>
      </c>
      <c r="M27" s="23">
        <f t="shared" si="3"/>
        <v>365315.69999999995</v>
      </c>
      <c r="N27" s="22">
        <f t="shared" si="3"/>
        <v>0</v>
      </c>
      <c r="O27" s="22">
        <f t="shared" si="3"/>
        <v>0</v>
      </c>
      <c r="P27" s="22">
        <f t="shared" si="3"/>
        <v>0.1</v>
      </c>
      <c r="Q27" s="23">
        <f t="shared" si="3"/>
        <v>4.7</v>
      </c>
      <c r="R27" s="22">
        <f t="shared" si="3"/>
        <v>0</v>
      </c>
      <c r="S27" s="22">
        <f t="shared" si="3"/>
        <v>1240.9000000000001</v>
      </c>
      <c r="T27" s="22">
        <f t="shared" si="3"/>
        <v>28.400000000000002</v>
      </c>
      <c r="U27" s="23">
        <f t="shared" si="3"/>
        <v>2019.2</v>
      </c>
      <c r="V27" s="22">
        <f t="shared" si="3"/>
        <v>1288.9000000000001</v>
      </c>
      <c r="W27" s="22">
        <f t="shared" si="3"/>
        <v>311.39999999999998</v>
      </c>
      <c r="X27" s="22">
        <f t="shared" si="3"/>
        <v>261.79999999999995</v>
      </c>
      <c r="Y27" s="23">
        <f t="shared" si="3"/>
        <v>19668.099999999999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44</v>
      </c>
    </row>
    <row r="6" spans="1:13" x14ac:dyDescent="0.2">
      <c r="A6" s="7"/>
    </row>
    <row r="8" spans="1:13" s="10" customFormat="1" ht="15.75" x14ac:dyDescent="0.25">
      <c r="A8" s="9" t="s">
        <v>29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16047.2</v>
      </c>
      <c r="D12" s="17">
        <f t="shared" si="0"/>
        <v>706.09999999999991</v>
      </c>
      <c r="E12" s="18">
        <f t="shared" si="0"/>
        <v>42549.999999999993</v>
      </c>
      <c r="F12" s="16">
        <f t="shared" si="0"/>
        <v>0</v>
      </c>
      <c r="G12" s="16">
        <f t="shared" si="0"/>
        <v>4908.5</v>
      </c>
      <c r="H12" s="17">
        <f t="shared" si="0"/>
        <v>4268.1000000000004</v>
      </c>
      <c r="I12" s="18">
        <f t="shared" si="0"/>
        <v>340144.5</v>
      </c>
      <c r="J12" s="16">
        <f t="shared" si="0"/>
        <v>2263.9</v>
      </c>
      <c r="K12" s="16">
        <f t="shared" si="0"/>
        <v>0</v>
      </c>
      <c r="L12" s="17">
        <f t="shared" si="0"/>
        <v>610.80000000000007</v>
      </c>
      <c r="M12" s="18">
        <f t="shared" si="0"/>
        <v>19104.900000000001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317.90000000000003</v>
      </c>
      <c r="D13" s="20">
        <f t="shared" si="1"/>
        <v>31.299999999999997</v>
      </c>
      <c r="E13" s="21">
        <f t="shared" si="1"/>
        <v>613.70000000000005</v>
      </c>
      <c r="F13" s="20">
        <f t="shared" si="1"/>
        <v>0</v>
      </c>
      <c r="G13" s="20">
        <f t="shared" si="1"/>
        <v>805.1</v>
      </c>
      <c r="H13" s="20">
        <f t="shared" si="1"/>
        <v>143.1</v>
      </c>
      <c r="I13" s="21">
        <f t="shared" si="1"/>
        <v>14992.2</v>
      </c>
      <c r="J13" s="20">
        <f t="shared" si="1"/>
        <v>1860</v>
      </c>
      <c r="K13" s="20">
        <f t="shared" si="1"/>
        <v>0</v>
      </c>
      <c r="L13" s="20">
        <f t="shared" si="1"/>
        <v>15.1</v>
      </c>
      <c r="M13" s="21">
        <f t="shared" si="1"/>
        <v>2550.1999999999998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16365.1</v>
      </c>
      <c r="D14" s="22">
        <f t="shared" si="2"/>
        <v>737.39999999999986</v>
      </c>
      <c r="E14" s="23">
        <f t="shared" si="2"/>
        <v>43163.69999999999</v>
      </c>
      <c r="F14" s="22">
        <f t="shared" si="2"/>
        <v>0</v>
      </c>
      <c r="G14" s="22">
        <f t="shared" si="2"/>
        <v>5713.6</v>
      </c>
      <c r="H14" s="22">
        <f t="shared" si="2"/>
        <v>4411.2000000000007</v>
      </c>
      <c r="I14" s="23">
        <f t="shared" si="2"/>
        <v>355136.7</v>
      </c>
      <c r="J14" s="22">
        <f t="shared" si="2"/>
        <v>4123.8999999999996</v>
      </c>
      <c r="K14" s="22">
        <f t="shared" si="2"/>
        <v>0</v>
      </c>
      <c r="L14" s="22">
        <f t="shared" si="2"/>
        <v>625.90000000000009</v>
      </c>
      <c r="M14" s="23">
        <f t="shared" si="2"/>
        <v>21655.100000000002</v>
      </c>
    </row>
    <row r="17" spans="1:25" s="10" customFormat="1" ht="15.75" x14ac:dyDescent="0.25">
      <c r="A17" s="9" t="s">
        <v>30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4329.2</v>
      </c>
      <c r="D21" s="17">
        <v>179.5</v>
      </c>
      <c r="E21" s="18">
        <v>18028.8</v>
      </c>
      <c r="F21" s="17">
        <v>0</v>
      </c>
      <c r="G21" s="17">
        <v>107</v>
      </c>
      <c r="H21" s="17">
        <v>1134.5</v>
      </c>
      <c r="I21" s="18">
        <v>77168</v>
      </c>
      <c r="J21" s="17">
        <v>0</v>
      </c>
      <c r="K21" s="17">
        <v>0</v>
      </c>
      <c r="L21" s="17">
        <v>0</v>
      </c>
      <c r="M21" s="18">
        <v>0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5002.5</v>
      </c>
      <c r="D22" s="20">
        <v>94.5</v>
      </c>
      <c r="E22" s="21">
        <v>11568.1</v>
      </c>
      <c r="F22" s="20">
        <v>0</v>
      </c>
      <c r="G22" s="20">
        <v>193.6</v>
      </c>
      <c r="H22" s="20">
        <v>864.4</v>
      </c>
      <c r="I22" s="21">
        <v>75711.100000000006</v>
      </c>
      <c r="J22" s="20">
        <v>1</v>
      </c>
      <c r="K22" s="20">
        <v>0</v>
      </c>
      <c r="L22" s="20">
        <v>17</v>
      </c>
      <c r="M22" s="21">
        <v>521.1</v>
      </c>
      <c r="N22" s="20">
        <v>0</v>
      </c>
      <c r="O22" s="20">
        <v>50.3</v>
      </c>
      <c r="P22" s="20">
        <v>0.4</v>
      </c>
      <c r="Q22" s="21">
        <v>22.6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1958.5</v>
      </c>
      <c r="D23" s="20">
        <v>76.400000000000006</v>
      </c>
      <c r="E23" s="21">
        <v>5520.1</v>
      </c>
      <c r="F23" s="20">
        <v>0</v>
      </c>
      <c r="G23" s="20">
        <v>1171.8</v>
      </c>
      <c r="H23" s="20">
        <v>547.29999999999995</v>
      </c>
      <c r="I23" s="21">
        <v>77788.5</v>
      </c>
      <c r="J23" s="20">
        <v>595</v>
      </c>
      <c r="K23" s="20">
        <v>0</v>
      </c>
      <c r="L23" s="20">
        <v>285.60000000000002</v>
      </c>
      <c r="M23" s="21">
        <v>5215.2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29.4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1745</v>
      </c>
      <c r="D24" s="20">
        <v>31.7</v>
      </c>
      <c r="E24" s="21">
        <v>1586.2</v>
      </c>
      <c r="F24" s="20">
        <v>0</v>
      </c>
      <c r="G24" s="20">
        <v>93.2</v>
      </c>
      <c r="H24" s="20">
        <v>254</v>
      </c>
      <c r="I24" s="21">
        <v>17661.400000000001</v>
      </c>
      <c r="J24" s="20">
        <v>1667.9</v>
      </c>
      <c r="K24" s="20">
        <v>0</v>
      </c>
      <c r="L24" s="20">
        <v>214.8</v>
      </c>
      <c r="M24" s="21">
        <v>8152.5</v>
      </c>
      <c r="N24" s="20">
        <v>0</v>
      </c>
      <c r="O24" s="20">
        <v>172.8</v>
      </c>
      <c r="P24" s="20">
        <v>29.4</v>
      </c>
      <c r="Q24" s="21">
        <v>0.6</v>
      </c>
      <c r="R24" s="20">
        <v>0</v>
      </c>
      <c r="S24" s="20">
        <v>0</v>
      </c>
      <c r="T24" s="20">
        <v>13.9</v>
      </c>
      <c r="U24" s="21">
        <v>2381.1</v>
      </c>
      <c r="V24" s="20">
        <v>0</v>
      </c>
      <c r="W24" s="20">
        <v>0</v>
      </c>
      <c r="X24" s="20">
        <v>0</v>
      </c>
      <c r="Y24" s="21">
        <v>0</v>
      </c>
    </row>
    <row r="25" spans="1:25" x14ac:dyDescent="0.2">
      <c r="A25" s="19" t="s">
        <v>19</v>
      </c>
      <c r="B25" s="20">
        <v>0</v>
      </c>
      <c r="C25" s="20">
        <v>1523.2</v>
      </c>
      <c r="D25" s="20">
        <v>100.6</v>
      </c>
      <c r="E25" s="21">
        <v>2803.2</v>
      </c>
      <c r="F25" s="20">
        <v>0</v>
      </c>
      <c r="G25" s="20">
        <v>2884.7</v>
      </c>
      <c r="H25" s="20">
        <v>1008.8</v>
      </c>
      <c r="I25" s="21">
        <v>64718</v>
      </c>
      <c r="J25" s="20">
        <v>0</v>
      </c>
      <c r="K25" s="20">
        <v>0</v>
      </c>
      <c r="L25" s="20">
        <v>93.4</v>
      </c>
      <c r="M25" s="21">
        <v>5216.1000000000004</v>
      </c>
      <c r="N25" s="20">
        <v>0</v>
      </c>
      <c r="O25" s="20">
        <v>34.200000000000003</v>
      </c>
      <c r="P25" s="20">
        <v>6</v>
      </c>
      <c r="Q25" s="21">
        <v>576</v>
      </c>
      <c r="R25" s="20">
        <v>0</v>
      </c>
      <c r="S25" s="20">
        <v>805.1</v>
      </c>
      <c r="T25" s="20">
        <v>129.1</v>
      </c>
      <c r="U25" s="21">
        <v>12581.7</v>
      </c>
      <c r="V25" s="20">
        <v>1860</v>
      </c>
      <c r="W25" s="20">
        <v>0</v>
      </c>
      <c r="X25" s="20">
        <v>15.1</v>
      </c>
      <c r="Y25" s="21">
        <v>2550.1999999999998</v>
      </c>
    </row>
    <row r="26" spans="1:25" x14ac:dyDescent="0.2">
      <c r="A26" s="25" t="s">
        <v>20</v>
      </c>
      <c r="B26" s="26">
        <v>0</v>
      </c>
      <c r="C26" s="26">
        <v>1488.8</v>
      </c>
      <c r="D26" s="27">
        <v>223.4</v>
      </c>
      <c r="E26" s="28">
        <v>3043.6</v>
      </c>
      <c r="F26" s="27">
        <v>0</v>
      </c>
      <c r="G26" s="27">
        <v>458.2</v>
      </c>
      <c r="H26" s="27">
        <v>459.1</v>
      </c>
      <c r="I26" s="28">
        <v>27097.5</v>
      </c>
      <c r="J26" s="27">
        <v>0</v>
      </c>
      <c r="K26" s="27">
        <v>0</v>
      </c>
      <c r="L26" s="27">
        <v>0</v>
      </c>
      <c r="M26" s="28">
        <v>0</v>
      </c>
      <c r="N26" s="26">
        <v>0</v>
      </c>
      <c r="O26" s="26">
        <v>60.6</v>
      </c>
      <c r="P26" s="27">
        <v>-4.5</v>
      </c>
      <c r="Q26" s="28">
        <v>14.5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16047.2</v>
      </c>
      <c r="D27" s="22">
        <f t="shared" si="3"/>
        <v>706.09999999999991</v>
      </c>
      <c r="E27" s="23">
        <f t="shared" si="3"/>
        <v>42549.999999999993</v>
      </c>
      <c r="F27" s="22">
        <f t="shared" si="3"/>
        <v>0</v>
      </c>
      <c r="G27" s="22">
        <f t="shared" si="3"/>
        <v>4908.5</v>
      </c>
      <c r="H27" s="22">
        <f t="shared" si="3"/>
        <v>4268.1000000000004</v>
      </c>
      <c r="I27" s="23">
        <f t="shared" si="3"/>
        <v>340144.5</v>
      </c>
      <c r="J27" s="22">
        <f t="shared" si="3"/>
        <v>2263.9</v>
      </c>
      <c r="K27" s="22">
        <f t="shared" si="3"/>
        <v>0</v>
      </c>
      <c r="L27" s="22">
        <f t="shared" si="3"/>
        <v>610.80000000000007</v>
      </c>
      <c r="M27" s="23">
        <f t="shared" si="3"/>
        <v>19104.900000000001</v>
      </c>
      <c r="N27" s="22">
        <f t="shared" si="3"/>
        <v>0</v>
      </c>
      <c r="O27" s="22">
        <f t="shared" si="3"/>
        <v>317.90000000000003</v>
      </c>
      <c r="P27" s="22">
        <f t="shared" si="3"/>
        <v>31.299999999999997</v>
      </c>
      <c r="Q27" s="23">
        <f t="shared" si="3"/>
        <v>613.70000000000005</v>
      </c>
      <c r="R27" s="22">
        <f t="shared" si="3"/>
        <v>0</v>
      </c>
      <c r="S27" s="22">
        <f t="shared" si="3"/>
        <v>805.1</v>
      </c>
      <c r="T27" s="22">
        <f t="shared" si="3"/>
        <v>143.1</v>
      </c>
      <c r="U27" s="23">
        <f t="shared" si="3"/>
        <v>14992.2</v>
      </c>
      <c r="V27" s="22">
        <f t="shared" si="3"/>
        <v>1860</v>
      </c>
      <c r="W27" s="22">
        <f t="shared" si="3"/>
        <v>0</v>
      </c>
      <c r="X27" s="22">
        <f t="shared" si="3"/>
        <v>15.1</v>
      </c>
      <c r="Y27" s="23">
        <f t="shared" si="3"/>
        <v>2550.1999999999998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45</v>
      </c>
    </row>
    <row r="6" spans="1:13" x14ac:dyDescent="0.2">
      <c r="A6" s="7"/>
    </row>
    <row r="8" spans="1:13" s="10" customFormat="1" ht="15.75" x14ac:dyDescent="0.25">
      <c r="A8" s="9" t="s">
        <v>31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16944.100000000002</v>
      </c>
      <c r="D12" s="17">
        <f t="shared" si="0"/>
        <v>396.7</v>
      </c>
      <c r="E12" s="18">
        <f t="shared" si="0"/>
        <v>24878.6</v>
      </c>
      <c r="F12" s="16">
        <f t="shared" si="0"/>
        <v>0</v>
      </c>
      <c r="G12" s="16">
        <f t="shared" si="0"/>
        <v>6928.2000000000007</v>
      </c>
      <c r="H12" s="17">
        <f t="shared" si="0"/>
        <v>4626.7999999999993</v>
      </c>
      <c r="I12" s="18">
        <f t="shared" si="0"/>
        <v>328323.8</v>
      </c>
      <c r="J12" s="16">
        <f t="shared" si="0"/>
        <v>10575.099999999999</v>
      </c>
      <c r="K12" s="16">
        <f t="shared" si="0"/>
        <v>0</v>
      </c>
      <c r="L12" s="17">
        <f t="shared" si="0"/>
        <v>435.4</v>
      </c>
      <c r="M12" s="18">
        <f t="shared" si="0"/>
        <v>39360.699999999997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99.3</v>
      </c>
      <c r="D13" s="20">
        <f t="shared" si="1"/>
        <v>-7.8000000000000007</v>
      </c>
      <c r="E13" s="21">
        <f t="shared" si="1"/>
        <v>491.9</v>
      </c>
      <c r="F13" s="20">
        <f t="shared" si="1"/>
        <v>0</v>
      </c>
      <c r="G13" s="20">
        <f t="shared" si="1"/>
        <v>959.4</v>
      </c>
      <c r="H13" s="20">
        <f t="shared" si="1"/>
        <v>171.4</v>
      </c>
      <c r="I13" s="21">
        <f t="shared" si="1"/>
        <v>13958.300000000001</v>
      </c>
      <c r="J13" s="20">
        <f t="shared" si="1"/>
        <v>938.3</v>
      </c>
      <c r="K13" s="20">
        <f t="shared" si="1"/>
        <v>0</v>
      </c>
      <c r="L13" s="20">
        <f t="shared" si="1"/>
        <v>15.2</v>
      </c>
      <c r="M13" s="21">
        <f t="shared" si="1"/>
        <v>4182.1000000000004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17043.400000000001</v>
      </c>
      <c r="D14" s="22">
        <f t="shared" si="2"/>
        <v>388.9</v>
      </c>
      <c r="E14" s="23">
        <f t="shared" si="2"/>
        <v>25370.5</v>
      </c>
      <c r="F14" s="22">
        <f t="shared" si="2"/>
        <v>0</v>
      </c>
      <c r="G14" s="22">
        <f t="shared" si="2"/>
        <v>7887.6</v>
      </c>
      <c r="H14" s="22">
        <f t="shared" si="2"/>
        <v>4798.1999999999989</v>
      </c>
      <c r="I14" s="23">
        <f t="shared" si="2"/>
        <v>342282.1</v>
      </c>
      <c r="J14" s="22">
        <f t="shared" si="2"/>
        <v>11513.399999999998</v>
      </c>
      <c r="K14" s="22">
        <f t="shared" si="2"/>
        <v>0</v>
      </c>
      <c r="L14" s="22">
        <f t="shared" si="2"/>
        <v>450.59999999999997</v>
      </c>
      <c r="M14" s="23">
        <f t="shared" si="2"/>
        <v>43542.799999999996</v>
      </c>
    </row>
    <row r="17" spans="1:25" s="10" customFormat="1" ht="15.75" x14ac:dyDescent="0.25">
      <c r="A17" s="9" t="s">
        <v>32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3899</v>
      </c>
      <c r="D21" s="17">
        <v>104.2</v>
      </c>
      <c r="E21" s="18">
        <v>13908.9</v>
      </c>
      <c r="F21" s="17">
        <v>0</v>
      </c>
      <c r="G21" s="17">
        <v>148.80000000000001</v>
      </c>
      <c r="H21" s="17">
        <v>1198.4000000000001</v>
      </c>
      <c r="I21" s="18">
        <v>75820.899999999994</v>
      </c>
      <c r="J21" s="17">
        <v>0</v>
      </c>
      <c r="K21" s="17">
        <v>0</v>
      </c>
      <c r="L21" s="17">
        <v>0.4</v>
      </c>
      <c r="M21" s="18">
        <v>302.8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4404.7</v>
      </c>
      <c r="D22" s="20">
        <v>8.6</v>
      </c>
      <c r="E22" s="21">
        <v>7033.8</v>
      </c>
      <c r="F22" s="20">
        <v>0</v>
      </c>
      <c r="G22" s="20">
        <v>656.9</v>
      </c>
      <c r="H22" s="20">
        <v>911.8</v>
      </c>
      <c r="I22" s="21">
        <v>74136</v>
      </c>
      <c r="J22" s="20">
        <v>0</v>
      </c>
      <c r="K22" s="20">
        <v>0</v>
      </c>
      <c r="L22" s="20">
        <v>31.9</v>
      </c>
      <c r="M22" s="21">
        <v>607.5</v>
      </c>
      <c r="N22" s="20">
        <v>0</v>
      </c>
      <c r="O22" s="20">
        <v>15.3</v>
      </c>
      <c r="P22" s="20">
        <v>-7.2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4320.2</v>
      </c>
      <c r="D23" s="20">
        <v>32.799999999999997</v>
      </c>
      <c r="E23" s="21">
        <v>1032</v>
      </c>
      <c r="F23" s="20">
        <v>0</v>
      </c>
      <c r="G23" s="20">
        <v>2221.9</v>
      </c>
      <c r="H23" s="20">
        <v>738.4</v>
      </c>
      <c r="I23" s="21">
        <v>74859.100000000006</v>
      </c>
      <c r="J23" s="20">
        <v>648.20000000000005</v>
      </c>
      <c r="K23" s="20">
        <v>0</v>
      </c>
      <c r="L23" s="20">
        <v>134.5</v>
      </c>
      <c r="M23" s="21">
        <v>6085.6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29.4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898.4</v>
      </c>
      <c r="D24" s="20">
        <v>15.9</v>
      </c>
      <c r="E24" s="21">
        <v>683.1</v>
      </c>
      <c r="F24" s="20">
        <v>0</v>
      </c>
      <c r="G24" s="20">
        <v>251.4</v>
      </c>
      <c r="H24" s="20">
        <v>236.6</v>
      </c>
      <c r="I24" s="21">
        <v>17161</v>
      </c>
      <c r="J24" s="20">
        <v>1543</v>
      </c>
      <c r="K24" s="20">
        <v>0</v>
      </c>
      <c r="L24" s="20">
        <v>121.6</v>
      </c>
      <c r="M24" s="21">
        <v>9755.1</v>
      </c>
      <c r="N24" s="20">
        <v>0</v>
      </c>
      <c r="O24" s="20">
        <v>0</v>
      </c>
      <c r="P24" s="20">
        <v>0</v>
      </c>
      <c r="Q24" s="21">
        <v>0.5</v>
      </c>
      <c r="R24" s="20">
        <v>0</v>
      </c>
      <c r="S24" s="20">
        <v>65.8</v>
      </c>
      <c r="T24" s="20">
        <v>41.4</v>
      </c>
      <c r="U24" s="21">
        <v>2273.8000000000002</v>
      </c>
      <c r="V24" s="20">
        <v>0</v>
      </c>
      <c r="W24" s="20">
        <v>0</v>
      </c>
      <c r="X24" s="20">
        <v>0</v>
      </c>
      <c r="Y24" s="21">
        <v>0</v>
      </c>
    </row>
    <row r="25" spans="1:25" x14ac:dyDescent="0.2">
      <c r="A25" s="19" t="s">
        <v>19</v>
      </c>
      <c r="B25" s="20">
        <v>0</v>
      </c>
      <c r="C25" s="20">
        <v>1664.7</v>
      </c>
      <c r="D25" s="20">
        <v>136.69999999999999</v>
      </c>
      <c r="E25" s="21">
        <v>1135.3</v>
      </c>
      <c r="F25" s="20">
        <v>0</v>
      </c>
      <c r="G25" s="20">
        <v>3202.2</v>
      </c>
      <c r="H25" s="20">
        <v>1168.0999999999999</v>
      </c>
      <c r="I25" s="21">
        <v>60596.2</v>
      </c>
      <c r="J25" s="20">
        <v>7340.4</v>
      </c>
      <c r="K25" s="20">
        <v>0</v>
      </c>
      <c r="L25" s="20">
        <v>121.1</v>
      </c>
      <c r="M25" s="21">
        <v>20015.099999999999</v>
      </c>
      <c r="N25" s="20">
        <v>0</v>
      </c>
      <c r="O25" s="20">
        <v>76.8</v>
      </c>
      <c r="P25" s="20">
        <v>6.6</v>
      </c>
      <c r="Q25" s="21">
        <v>491.4</v>
      </c>
      <c r="R25" s="20">
        <v>0</v>
      </c>
      <c r="S25" s="20">
        <v>893.6</v>
      </c>
      <c r="T25" s="20">
        <v>129.9</v>
      </c>
      <c r="U25" s="21">
        <v>11655.1</v>
      </c>
      <c r="V25" s="20">
        <v>938.3</v>
      </c>
      <c r="W25" s="20">
        <v>0</v>
      </c>
      <c r="X25" s="20">
        <v>15.2</v>
      </c>
      <c r="Y25" s="21">
        <v>4182.1000000000004</v>
      </c>
    </row>
    <row r="26" spans="1:25" x14ac:dyDescent="0.2">
      <c r="A26" s="25" t="s">
        <v>20</v>
      </c>
      <c r="B26" s="26">
        <v>0</v>
      </c>
      <c r="C26" s="26">
        <v>1757.1</v>
      </c>
      <c r="D26" s="27">
        <v>98.5</v>
      </c>
      <c r="E26" s="28">
        <v>1085.5</v>
      </c>
      <c r="F26" s="27">
        <v>0</v>
      </c>
      <c r="G26" s="27">
        <v>447</v>
      </c>
      <c r="H26" s="27">
        <v>373.5</v>
      </c>
      <c r="I26" s="28">
        <v>25750.6</v>
      </c>
      <c r="J26" s="27">
        <v>1043.5</v>
      </c>
      <c r="K26" s="27">
        <v>0</v>
      </c>
      <c r="L26" s="27">
        <v>25.9</v>
      </c>
      <c r="M26" s="28">
        <v>2594.6</v>
      </c>
      <c r="N26" s="26">
        <v>0</v>
      </c>
      <c r="O26" s="26">
        <v>7.2</v>
      </c>
      <c r="P26" s="27">
        <v>-7.2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16944.100000000002</v>
      </c>
      <c r="D27" s="22">
        <f t="shared" si="3"/>
        <v>396.7</v>
      </c>
      <c r="E27" s="23">
        <f t="shared" si="3"/>
        <v>24878.6</v>
      </c>
      <c r="F27" s="22">
        <f t="shared" si="3"/>
        <v>0</v>
      </c>
      <c r="G27" s="22">
        <f t="shared" si="3"/>
        <v>6928.2000000000007</v>
      </c>
      <c r="H27" s="22">
        <f t="shared" si="3"/>
        <v>4626.7999999999993</v>
      </c>
      <c r="I27" s="23">
        <f t="shared" si="3"/>
        <v>328323.8</v>
      </c>
      <c r="J27" s="22">
        <f t="shared" si="3"/>
        <v>10575.099999999999</v>
      </c>
      <c r="K27" s="22">
        <f t="shared" si="3"/>
        <v>0</v>
      </c>
      <c r="L27" s="22">
        <f t="shared" si="3"/>
        <v>435.4</v>
      </c>
      <c r="M27" s="23">
        <f t="shared" si="3"/>
        <v>39360.699999999997</v>
      </c>
      <c r="N27" s="22">
        <f t="shared" si="3"/>
        <v>0</v>
      </c>
      <c r="O27" s="22">
        <f t="shared" si="3"/>
        <v>99.3</v>
      </c>
      <c r="P27" s="22">
        <f t="shared" si="3"/>
        <v>-7.8000000000000007</v>
      </c>
      <c r="Q27" s="23">
        <f t="shared" si="3"/>
        <v>491.9</v>
      </c>
      <c r="R27" s="22">
        <f t="shared" si="3"/>
        <v>0</v>
      </c>
      <c r="S27" s="22">
        <f t="shared" si="3"/>
        <v>959.4</v>
      </c>
      <c r="T27" s="22">
        <f t="shared" si="3"/>
        <v>171.4</v>
      </c>
      <c r="U27" s="23">
        <f t="shared" si="3"/>
        <v>13958.300000000001</v>
      </c>
      <c r="V27" s="22">
        <f t="shared" si="3"/>
        <v>938.3</v>
      </c>
      <c r="W27" s="22">
        <f t="shared" si="3"/>
        <v>0</v>
      </c>
      <c r="X27" s="22">
        <f t="shared" si="3"/>
        <v>15.2</v>
      </c>
      <c r="Y27" s="23">
        <f t="shared" si="3"/>
        <v>4182.1000000000004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43</v>
      </c>
    </row>
    <row r="6" spans="1:13" x14ac:dyDescent="0.2">
      <c r="A6" s="7"/>
    </row>
    <row r="8" spans="1:13" s="10" customFormat="1" ht="15.75" x14ac:dyDescent="0.25">
      <c r="A8" s="9" t="s">
        <v>33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9035.9000000000015</v>
      </c>
      <c r="D12" s="17">
        <f t="shared" si="0"/>
        <v>87.499999999999986</v>
      </c>
      <c r="E12" s="18">
        <f t="shared" si="0"/>
        <v>15322</v>
      </c>
      <c r="F12" s="16">
        <f t="shared" si="0"/>
        <v>0</v>
      </c>
      <c r="G12" s="16">
        <f t="shared" si="0"/>
        <v>9623.9000000000015</v>
      </c>
      <c r="H12" s="17">
        <f t="shared" si="0"/>
        <v>3683.9</v>
      </c>
      <c r="I12" s="18">
        <f t="shared" si="0"/>
        <v>315464.3</v>
      </c>
      <c r="J12" s="16">
        <f t="shared" si="0"/>
        <v>28978.300000000003</v>
      </c>
      <c r="K12" s="16">
        <f t="shared" si="0"/>
        <v>0</v>
      </c>
      <c r="L12" s="17">
        <f t="shared" si="0"/>
        <v>948.30000000000007</v>
      </c>
      <c r="M12" s="18">
        <f t="shared" si="0"/>
        <v>77879.299999999988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69.7</v>
      </c>
      <c r="D13" s="20">
        <f t="shared" si="1"/>
        <v>6.9</v>
      </c>
      <c r="E13" s="21">
        <f t="shared" si="1"/>
        <v>415.5</v>
      </c>
      <c r="F13" s="20">
        <f t="shared" si="1"/>
        <v>0</v>
      </c>
      <c r="G13" s="20">
        <f t="shared" si="1"/>
        <v>1017.5</v>
      </c>
      <c r="H13" s="20">
        <f t="shared" si="1"/>
        <v>166.2</v>
      </c>
      <c r="I13" s="21">
        <f t="shared" si="1"/>
        <v>12889.900000000001</v>
      </c>
      <c r="J13" s="20">
        <f t="shared" si="1"/>
        <v>2284.4</v>
      </c>
      <c r="K13" s="20">
        <f t="shared" si="1"/>
        <v>0</v>
      </c>
      <c r="L13" s="20">
        <f t="shared" si="1"/>
        <v>36.800000000000004</v>
      </c>
      <c r="M13" s="21">
        <f t="shared" si="1"/>
        <v>7732.1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9105.6000000000022</v>
      </c>
      <c r="D14" s="22">
        <f t="shared" si="2"/>
        <v>94.399999999999991</v>
      </c>
      <c r="E14" s="23">
        <f t="shared" si="2"/>
        <v>15737.5</v>
      </c>
      <c r="F14" s="22">
        <f t="shared" si="2"/>
        <v>0</v>
      </c>
      <c r="G14" s="22">
        <f t="shared" si="2"/>
        <v>10641.400000000001</v>
      </c>
      <c r="H14" s="22">
        <f t="shared" si="2"/>
        <v>3850.1</v>
      </c>
      <c r="I14" s="23">
        <f t="shared" si="2"/>
        <v>328354.2</v>
      </c>
      <c r="J14" s="22">
        <f t="shared" si="2"/>
        <v>31262.700000000004</v>
      </c>
      <c r="K14" s="22">
        <f t="shared" si="2"/>
        <v>0</v>
      </c>
      <c r="L14" s="22">
        <f t="shared" si="2"/>
        <v>985.1</v>
      </c>
      <c r="M14" s="23">
        <f t="shared" si="2"/>
        <v>85611.4</v>
      </c>
    </row>
    <row r="17" spans="1:25" s="10" customFormat="1" ht="15.75" x14ac:dyDescent="0.25">
      <c r="A17" s="9" t="s">
        <v>34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3523</v>
      </c>
      <c r="D21" s="17">
        <v>105.3</v>
      </c>
      <c r="E21" s="18">
        <v>10274.1</v>
      </c>
      <c r="F21" s="17">
        <v>0</v>
      </c>
      <c r="G21" s="17">
        <v>670.9</v>
      </c>
      <c r="H21" s="17">
        <v>749.4</v>
      </c>
      <c r="I21" s="18">
        <v>74416.5</v>
      </c>
      <c r="J21" s="17">
        <v>4748.3</v>
      </c>
      <c r="K21" s="17">
        <v>0</v>
      </c>
      <c r="L21" s="17">
        <v>236.6</v>
      </c>
      <c r="M21" s="18">
        <v>6278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2799.5</v>
      </c>
      <c r="D22" s="20">
        <v>-20.6</v>
      </c>
      <c r="E22" s="21">
        <v>4146.8999999999996</v>
      </c>
      <c r="F22" s="20">
        <v>0</v>
      </c>
      <c r="G22" s="20">
        <v>952.4</v>
      </c>
      <c r="H22" s="20">
        <v>685.2</v>
      </c>
      <c r="I22" s="21">
        <v>72492.100000000006</v>
      </c>
      <c r="J22" s="20">
        <v>6620.1</v>
      </c>
      <c r="K22" s="20">
        <v>0</v>
      </c>
      <c r="L22" s="20">
        <v>56.2</v>
      </c>
      <c r="M22" s="21">
        <v>10169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672.2</v>
      </c>
      <c r="D23" s="20">
        <v>-11.3</v>
      </c>
      <c r="E23" s="21">
        <v>320.10000000000002</v>
      </c>
      <c r="F23" s="20">
        <v>0</v>
      </c>
      <c r="G23" s="20">
        <v>3055.3</v>
      </c>
      <c r="H23" s="20">
        <v>707.4</v>
      </c>
      <c r="I23" s="21">
        <v>71073.7</v>
      </c>
      <c r="J23" s="20">
        <v>3934.6</v>
      </c>
      <c r="K23" s="20">
        <v>0</v>
      </c>
      <c r="L23" s="20">
        <v>182.2</v>
      </c>
      <c r="M23" s="21">
        <v>11000.5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29.3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642</v>
      </c>
      <c r="D24" s="20">
        <v>6.3</v>
      </c>
      <c r="E24" s="21">
        <v>63.8</v>
      </c>
      <c r="F24" s="20">
        <v>0</v>
      </c>
      <c r="G24" s="20">
        <v>444.1</v>
      </c>
      <c r="H24" s="20">
        <v>163.5</v>
      </c>
      <c r="I24" s="21">
        <v>16599.2</v>
      </c>
      <c r="J24" s="20">
        <v>8025.8</v>
      </c>
      <c r="K24" s="20">
        <v>0</v>
      </c>
      <c r="L24" s="20">
        <v>194.1</v>
      </c>
      <c r="M24" s="21">
        <v>18417.599999999999</v>
      </c>
      <c r="N24" s="20">
        <v>0</v>
      </c>
      <c r="O24" s="20">
        <v>0</v>
      </c>
      <c r="P24" s="20">
        <v>0.4</v>
      </c>
      <c r="Q24" s="21">
        <v>0.1</v>
      </c>
      <c r="R24" s="20">
        <v>0</v>
      </c>
      <c r="S24" s="20">
        <v>253.9</v>
      </c>
      <c r="T24" s="20">
        <v>41.3</v>
      </c>
      <c r="U24" s="21">
        <v>1968.4</v>
      </c>
      <c r="V24" s="20">
        <v>0</v>
      </c>
      <c r="W24" s="20">
        <v>0</v>
      </c>
      <c r="X24" s="20">
        <v>7.2</v>
      </c>
      <c r="Y24" s="21">
        <v>595.29999999999995</v>
      </c>
    </row>
    <row r="25" spans="1:25" x14ac:dyDescent="0.2">
      <c r="A25" s="19" t="s">
        <v>19</v>
      </c>
      <c r="B25" s="20">
        <v>0</v>
      </c>
      <c r="C25" s="20">
        <v>624</v>
      </c>
      <c r="D25" s="20">
        <v>-0.8</v>
      </c>
      <c r="E25" s="21">
        <v>292</v>
      </c>
      <c r="F25" s="20">
        <v>0</v>
      </c>
      <c r="G25" s="20">
        <v>4312</v>
      </c>
      <c r="H25" s="20">
        <v>1187.4000000000001</v>
      </c>
      <c r="I25" s="21">
        <v>55491.199999999997</v>
      </c>
      <c r="J25" s="20">
        <v>4582.8</v>
      </c>
      <c r="K25" s="20">
        <v>0</v>
      </c>
      <c r="L25" s="20">
        <v>215.8</v>
      </c>
      <c r="M25" s="21">
        <v>28038.3</v>
      </c>
      <c r="N25" s="20">
        <v>0</v>
      </c>
      <c r="O25" s="20">
        <v>69.7</v>
      </c>
      <c r="P25" s="20">
        <v>6.5</v>
      </c>
      <c r="Q25" s="21">
        <v>415.4</v>
      </c>
      <c r="R25" s="20">
        <v>0</v>
      </c>
      <c r="S25" s="20">
        <v>763.6</v>
      </c>
      <c r="T25" s="20">
        <v>124.8</v>
      </c>
      <c r="U25" s="21">
        <v>10892.2</v>
      </c>
      <c r="V25" s="20">
        <v>2284.4</v>
      </c>
      <c r="W25" s="20">
        <v>0</v>
      </c>
      <c r="X25" s="20">
        <v>29.6</v>
      </c>
      <c r="Y25" s="21">
        <v>7136.8</v>
      </c>
    </row>
    <row r="26" spans="1:25" x14ac:dyDescent="0.2">
      <c r="A26" s="25" t="s">
        <v>20</v>
      </c>
      <c r="B26" s="26">
        <v>0</v>
      </c>
      <c r="C26" s="26">
        <v>775.2</v>
      </c>
      <c r="D26" s="27">
        <v>8.6</v>
      </c>
      <c r="E26" s="28">
        <v>225.1</v>
      </c>
      <c r="F26" s="27">
        <v>0</v>
      </c>
      <c r="G26" s="27">
        <v>189.2</v>
      </c>
      <c r="H26" s="27">
        <v>191</v>
      </c>
      <c r="I26" s="28">
        <v>25391.599999999999</v>
      </c>
      <c r="J26" s="27">
        <v>1066.7</v>
      </c>
      <c r="K26" s="27">
        <v>0</v>
      </c>
      <c r="L26" s="27">
        <v>63.4</v>
      </c>
      <c r="M26" s="28">
        <v>3975.9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9035.9000000000015</v>
      </c>
      <c r="D27" s="22">
        <f t="shared" si="3"/>
        <v>87.499999999999986</v>
      </c>
      <c r="E27" s="23">
        <f t="shared" si="3"/>
        <v>15322</v>
      </c>
      <c r="F27" s="22">
        <f t="shared" si="3"/>
        <v>0</v>
      </c>
      <c r="G27" s="22">
        <f t="shared" si="3"/>
        <v>9623.9000000000015</v>
      </c>
      <c r="H27" s="22">
        <f t="shared" si="3"/>
        <v>3683.9</v>
      </c>
      <c r="I27" s="23">
        <f t="shared" si="3"/>
        <v>315464.3</v>
      </c>
      <c r="J27" s="22">
        <f t="shared" si="3"/>
        <v>28978.300000000003</v>
      </c>
      <c r="K27" s="22">
        <f t="shared" si="3"/>
        <v>0</v>
      </c>
      <c r="L27" s="22">
        <f t="shared" si="3"/>
        <v>948.30000000000007</v>
      </c>
      <c r="M27" s="23">
        <f t="shared" si="3"/>
        <v>77879.299999999988</v>
      </c>
      <c r="N27" s="22">
        <f t="shared" si="3"/>
        <v>0</v>
      </c>
      <c r="O27" s="22">
        <f t="shared" si="3"/>
        <v>69.7</v>
      </c>
      <c r="P27" s="22">
        <f t="shared" si="3"/>
        <v>6.9</v>
      </c>
      <c r="Q27" s="23">
        <f t="shared" si="3"/>
        <v>415.5</v>
      </c>
      <c r="R27" s="22">
        <f t="shared" si="3"/>
        <v>0</v>
      </c>
      <c r="S27" s="22">
        <f t="shared" si="3"/>
        <v>1017.5</v>
      </c>
      <c r="T27" s="22">
        <f t="shared" si="3"/>
        <v>166.2</v>
      </c>
      <c r="U27" s="23">
        <f t="shared" si="3"/>
        <v>12889.900000000001</v>
      </c>
      <c r="V27" s="22">
        <f t="shared" si="3"/>
        <v>2284.4</v>
      </c>
      <c r="W27" s="22">
        <f t="shared" si="3"/>
        <v>0</v>
      </c>
      <c r="X27" s="22">
        <f t="shared" si="3"/>
        <v>36.800000000000004</v>
      </c>
      <c r="Y27" s="23">
        <f t="shared" si="3"/>
        <v>7732.1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48</v>
      </c>
    </row>
    <row r="6" spans="1:13" x14ac:dyDescent="0.2">
      <c r="A6" s="7"/>
    </row>
    <row r="8" spans="1:13" s="10" customFormat="1" ht="15.75" x14ac:dyDescent="0.25">
      <c r="A8" s="9" t="s">
        <v>35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5962.3</v>
      </c>
      <c r="D12" s="17">
        <f t="shared" si="0"/>
        <v>32.4</v>
      </c>
      <c r="E12" s="18">
        <f t="shared" si="0"/>
        <v>9256.3000000000029</v>
      </c>
      <c r="F12" s="16">
        <f t="shared" si="0"/>
        <v>0</v>
      </c>
      <c r="G12" s="16">
        <f t="shared" si="0"/>
        <v>15508.499999999998</v>
      </c>
      <c r="H12" s="17">
        <f t="shared" si="0"/>
        <v>4130.7</v>
      </c>
      <c r="I12" s="18">
        <f t="shared" si="0"/>
        <v>295582.89999999997</v>
      </c>
      <c r="J12" s="16">
        <f t="shared" si="0"/>
        <v>42456.900000000009</v>
      </c>
      <c r="K12" s="16">
        <f t="shared" si="0"/>
        <v>0</v>
      </c>
      <c r="L12" s="17">
        <f t="shared" si="0"/>
        <v>1585.2</v>
      </c>
      <c r="M12" s="18">
        <f t="shared" si="0"/>
        <v>133993.59999999998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106.6</v>
      </c>
      <c r="D13" s="20">
        <f t="shared" si="1"/>
        <v>1</v>
      </c>
      <c r="E13" s="21">
        <f t="shared" si="1"/>
        <v>298.40000000000003</v>
      </c>
      <c r="F13" s="20">
        <f t="shared" si="1"/>
        <v>0</v>
      </c>
      <c r="G13" s="20">
        <f t="shared" si="1"/>
        <v>1076.5999999999999</v>
      </c>
      <c r="H13" s="20">
        <f t="shared" si="1"/>
        <v>150</v>
      </c>
      <c r="I13" s="21">
        <f t="shared" si="1"/>
        <v>12218</v>
      </c>
      <c r="J13" s="20">
        <f t="shared" si="1"/>
        <v>886.5</v>
      </c>
      <c r="K13" s="20">
        <f t="shared" si="1"/>
        <v>0</v>
      </c>
      <c r="L13" s="20">
        <f t="shared" si="1"/>
        <v>24.8</v>
      </c>
      <c r="M13" s="21">
        <f t="shared" si="1"/>
        <v>9167.9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6068.9000000000005</v>
      </c>
      <c r="D14" s="22">
        <f t="shared" si="2"/>
        <v>33.4</v>
      </c>
      <c r="E14" s="23">
        <f t="shared" si="2"/>
        <v>9554.7000000000025</v>
      </c>
      <c r="F14" s="22">
        <f t="shared" si="2"/>
        <v>0</v>
      </c>
      <c r="G14" s="22">
        <f t="shared" si="2"/>
        <v>16585.099999999999</v>
      </c>
      <c r="H14" s="22">
        <f t="shared" si="2"/>
        <v>4280.7</v>
      </c>
      <c r="I14" s="23">
        <f t="shared" si="2"/>
        <v>307800.89999999997</v>
      </c>
      <c r="J14" s="22">
        <f t="shared" si="2"/>
        <v>43343.400000000009</v>
      </c>
      <c r="K14" s="22">
        <f t="shared" si="2"/>
        <v>0</v>
      </c>
      <c r="L14" s="22">
        <f t="shared" si="2"/>
        <v>1610</v>
      </c>
      <c r="M14" s="23">
        <f t="shared" si="2"/>
        <v>143161.49999999997</v>
      </c>
    </row>
    <row r="17" spans="1:25" s="10" customFormat="1" ht="15.75" x14ac:dyDescent="0.25">
      <c r="A17" s="9" t="s">
        <v>36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3250.3</v>
      </c>
      <c r="D21" s="17">
        <v>23</v>
      </c>
      <c r="E21" s="18">
        <v>6902.3</v>
      </c>
      <c r="F21" s="17">
        <v>0</v>
      </c>
      <c r="G21" s="17">
        <v>885.3</v>
      </c>
      <c r="H21" s="17">
        <v>899.6</v>
      </c>
      <c r="I21" s="18">
        <v>72662.3</v>
      </c>
      <c r="J21" s="17">
        <v>13996.7</v>
      </c>
      <c r="K21" s="17">
        <v>0</v>
      </c>
      <c r="L21" s="17">
        <v>684.7</v>
      </c>
      <c r="M21" s="18">
        <v>24066.9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2125</v>
      </c>
      <c r="D22" s="20">
        <v>-19.3</v>
      </c>
      <c r="E22" s="21">
        <v>2155.4</v>
      </c>
      <c r="F22" s="20">
        <v>0</v>
      </c>
      <c r="G22" s="20">
        <v>3348.1</v>
      </c>
      <c r="H22" s="20">
        <v>424.3</v>
      </c>
      <c r="I22" s="21">
        <v>68154.2</v>
      </c>
      <c r="J22" s="20">
        <v>13162.1</v>
      </c>
      <c r="K22" s="20">
        <v>0</v>
      </c>
      <c r="L22" s="20">
        <v>346</v>
      </c>
      <c r="M22" s="21">
        <v>27964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274.3</v>
      </c>
      <c r="D23" s="20">
        <v>11.6</v>
      </c>
      <c r="E23" s="21">
        <v>22.7</v>
      </c>
      <c r="F23" s="20">
        <v>0</v>
      </c>
      <c r="G23" s="20">
        <v>4541.7</v>
      </c>
      <c r="H23" s="20">
        <v>1182.3</v>
      </c>
      <c r="I23" s="21">
        <v>65439.4</v>
      </c>
      <c r="J23" s="20">
        <v>7519.8</v>
      </c>
      <c r="K23" s="20">
        <v>0</v>
      </c>
      <c r="L23" s="20">
        <v>214.9</v>
      </c>
      <c r="M23" s="21">
        <v>19401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29.2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10.7</v>
      </c>
      <c r="D24" s="20">
        <v>1.9</v>
      </c>
      <c r="E24" s="21">
        <v>28.6</v>
      </c>
      <c r="F24" s="20">
        <v>0</v>
      </c>
      <c r="G24" s="20">
        <v>929.1</v>
      </c>
      <c r="H24" s="20">
        <v>219.1</v>
      </c>
      <c r="I24" s="21">
        <v>15417.9</v>
      </c>
      <c r="J24" s="20">
        <v>4071.8</v>
      </c>
      <c r="K24" s="20">
        <v>0</v>
      </c>
      <c r="L24" s="20">
        <v>201.8</v>
      </c>
      <c r="M24" s="21">
        <v>24590</v>
      </c>
      <c r="N24" s="20">
        <v>0</v>
      </c>
      <c r="O24" s="20">
        <v>0</v>
      </c>
      <c r="P24" s="20">
        <v>0</v>
      </c>
      <c r="Q24" s="21">
        <v>0.1</v>
      </c>
      <c r="R24" s="20">
        <v>0</v>
      </c>
      <c r="S24" s="20">
        <v>200.2</v>
      </c>
      <c r="T24" s="20">
        <v>37</v>
      </c>
      <c r="U24" s="21">
        <v>1760.1</v>
      </c>
      <c r="V24" s="20">
        <v>393.3</v>
      </c>
      <c r="W24" s="20">
        <v>0</v>
      </c>
      <c r="X24" s="20">
        <v>1.5</v>
      </c>
      <c r="Y24" s="21">
        <v>987</v>
      </c>
    </row>
    <row r="25" spans="1:25" x14ac:dyDescent="0.2">
      <c r="A25" s="19" t="s">
        <v>19</v>
      </c>
      <c r="B25" s="20">
        <v>0</v>
      </c>
      <c r="C25" s="20">
        <v>114</v>
      </c>
      <c r="D25" s="20">
        <v>11.5</v>
      </c>
      <c r="E25" s="21">
        <v>117.6</v>
      </c>
      <c r="F25" s="20">
        <v>0</v>
      </c>
      <c r="G25" s="20">
        <v>5093</v>
      </c>
      <c r="H25" s="20">
        <v>1241.0999999999999</v>
      </c>
      <c r="I25" s="21">
        <v>49401.5</v>
      </c>
      <c r="J25" s="20">
        <v>2908.4</v>
      </c>
      <c r="K25" s="20">
        <v>0</v>
      </c>
      <c r="L25" s="20">
        <v>94.7</v>
      </c>
      <c r="M25" s="21">
        <v>32612.9</v>
      </c>
      <c r="N25" s="20">
        <v>0</v>
      </c>
      <c r="O25" s="20">
        <v>106.6</v>
      </c>
      <c r="P25" s="20">
        <v>1</v>
      </c>
      <c r="Q25" s="21">
        <v>298.3</v>
      </c>
      <c r="R25" s="20">
        <v>0</v>
      </c>
      <c r="S25" s="20">
        <v>876.4</v>
      </c>
      <c r="T25" s="20">
        <v>112.9</v>
      </c>
      <c r="U25" s="21">
        <v>10428.700000000001</v>
      </c>
      <c r="V25" s="20">
        <v>493.2</v>
      </c>
      <c r="W25" s="20">
        <v>0</v>
      </c>
      <c r="X25" s="20">
        <v>23.3</v>
      </c>
      <c r="Y25" s="21">
        <v>8180.9</v>
      </c>
    </row>
    <row r="26" spans="1:25" x14ac:dyDescent="0.2">
      <c r="A26" s="25" t="s">
        <v>20</v>
      </c>
      <c r="B26" s="26">
        <v>0</v>
      </c>
      <c r="C26" s="26">
        <v>188</v>
      </c>
      <c r="D26" s="27">
        <v>3.7</v>
      </c>
      <c r="E26" s="28">
        <v>29.7</v>
      </c>
      <c r="F26" s="27">
        <v>0</v>
      </c>
      <c r="G26" s="27">
        <v>711.3</v>
      </c>
      <c r="H26" s="27">
        <v>164.3</v>
      </c>
      <c r="I26" s="28">
        <v>24507.599999999999</v>
      </c>
      <c r="J26" s="27">
        <v>798.1</v>
      </c>
      <c r="K26" s="27">
        <v>0</v>
      </c>
      <c r="L26" s="27">
        <v>43.1</v>
      </c>
      <c r="M26" s="28">
        <v>5358.8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5962.3</v>
      </c>
      <c r="D27" s="22">
        <f t="shared" si="3"/>
        <v>32.4</v>
      </c>
      <c r="E27" s="23">
        <f t="shared" si="3"/>
        <v>9256.3000000000029</v>
      </c>
      <c r="F27" s="22">
        <f t="shared" si="3"/>
        <v>0</v>
      </c>
      <c r="G27" s="22">
        <f t="shared" si="3"/>
        <v>15508.499999999998</v>
      </c>
      <c r="H27" s="22">
        <f t="shared" si="3"/>
        <v>4130.7</v>
      </c>
      <c r="I27" s="23">
        <f t="shared" si="3"/>
        <v>295582.89999999997</v>
      </c>
      <c r="J27" s="22">
        <f t="shared" si="3"/>
        <v>42456.900000000009</v>
      </c>
      <c r="K27" s="22">
        <f t="shared" si="3"/>
        <v>0</v>
      </c>
      <c r="L27" s="22">
        <f t="shared" si="3"/>
        <v>1585.2</v>
      </c>
      <c r="M27" s="23">
        <f t="shared" si="3"/>
        <v>133993.59999999998</v>
      </c>
      <c r="N27" s="22">
        <f t="shared" si="3"/>
        <v>0</v>
      </c>
      <c r="O27" s="22">
        <f t="shared" si="3"/>
        <v>106.6</v>
      </c>
      <c r="P27" s="22">
        <f t="shared" si="3"/>
        <v>1</v>
      </c>
      <c r="Q27" s="23">
        <f t="shared" si="3"/>
        <v>298.40000000000003</v>
      </c>
      <c r="R27" s="22">
        <f t="shared" si="3"/>
        <v>0</v>
      </c>
      <c r="S27" s="22">
        <f t="shared" si="3"/>
        <v>1076.5999999999999</v>
      </c>
      <c r="T27" s="22">
        <f t="shared" si="3"/>
        <v>150</v>
      </c>
      <c r="U27" s="23">
        <f t="shared" si="3"/>
        <v>12218</v>
      </c>
      <c r="V27" s="22">
        <f t="shared" si="3"/>
        <v>886.5</v>
      </c>
      <c r="W27" s="22">
        <f t="shared" si="3"/>
        <v>0</v>
      </c>
      <c r="X27" s="22">
        <f t="shared" si="3"/>
        <v>24.8</v>
      </c>
      <c r="Y27" s="23">
        <f t="shared" si="3"/>
        <v>9167.9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4"/>
  <sheetViews>
    <sheetView workbookViewId="0">
      <selection activeCell="A7" sqref="A7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51</v>
      </c>
    </row>
    <row r="6" spans="1:13" x14ac:dyDescent="0.2">
      <c r="A6" s="7"/>
    </row>
    <row r="8" spans="1:13" s="10" customFormat="1" ht="15.75" x14ac:dyDescent="0.25">
      <c r="A8" s="9" t="s">
        <v>37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3026.0999999999995</v>
      </c>
      <c r="D12" s="17">
        <f t="shared" si="0"/>
        <v>-5.8</v>
      </c>
      <c r="E12" s="18">
        <f t="shared" si="0"/>
        <v>5880</v>
      </c>
      <c r="F12" s="16">
        <f t="shared" si="0"/>
        <v>0</v>
      </c>
      <c r="G12" s="16">
        <f t="shared" si="0"/>
        <v>18592.399999999998</v>
      </c>
      <c r="H12" s="17">
        <f t="shared" si="0"/>
        <v>2623.3</v>
      </c>
      <c r="I12" s="18">
        <f t="shared" si="0"/>
        <v>274587.40000000002</v>
      </c>
      <c r="J12" s="16">
        <f t="shared" si="0"/>
        <v>29226.3</v>
      </c>
      <c r="K12" s="16">
        <f t="shared" si="0"/>
        <v>86.7</v>
      </c>
      <c r="L12" s="17">
        <f t="shared" si="0"/>
        <v>1316.1</v>
      </c>
      <c r="M12" s="18">
        <f t="shared" si="0"/>
        <v>168542.69999999998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87.3</v>
      </c>
      <c r="D13" s="20">
        <f t="shared" si="1"/>
        <v>-7.4</v>
      </c>
      <c r="E13" s="21">
        <f t="shared" si="1"/>
        <v>199</v>
      </c>
      <c r="F13" s="20">
        <f t="shared" si="1"/>
        <v>0</v>
      </c>
      <c r="G13" s="20">
        <f t="shared" si="1"/>
        <v>1092.3999999999999</v>
      </c>
      <c r="H13" s="20">
        <f t="shared" si="1"/>
        <v>128.80000000000001</v>
      </c>
      <c r="I13" s="21">
        <f t="shared" si="1"/>
        <v>10587.4</v>
      </c>
      <c r="J13" s="20">
        <f t="shared" si="1"/>
        <v>1277.3000000000002</v>
      </c>
      <c r="K13" s="20">
        <f t="shared" si="1"/>
        <v>0</v>
      </c>
      <c r="L13" s="20">
        <f t="shared" si="1"/>
        <v>50.6</v>
      </c>
      <c r="M13" s="21">
        <f t="shared" si="1"/>
        <v>11144.9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3113.3999999999996</v>
      </c>
      <c r="D14" s="22">
        <f t="shared" si="2"/>
        <v>-13.2</v>
      </c>
      <c r="E14" s="23">
        <f t="shared" si="2"/>
        <v>6079</v>
      </c>
      <c r="F14" s="22">
        <f t="shared" si="2"/>
        <v>0</v>
      </c>
      <c r="G14" s="22">
        <f t="shared" si="2"/>
        <v>19684.8</v>
      </c>
      <c r="H14" s="22">
        <f t="shared" si="2"/>
        <v>2752.1000000000004</v>
      </c>
      <c r="I14" s="23">
        <f t="shared" si="2"/>
        <v>285174.80000000005</v>
      </c>
      <c r="J14" s="22">
        <f t="shared" si="2"/>
        <v>30503.599999999999</v>
      </c>
      <c r="K14" s="22">
        <f t="shared" si="2"/>
        <v>86.7</v>
      </c>
      <c r="L14" s="22">
        <f t="shared" si="2"/>
        <v>1366.6999999999998</v>
      </c>
      <c r="M14" s="23">
        <f t="shared" si="2"/>
        <v>179687.59999999998</v>
      </c>
    </row>
    <row r="17" spans="1:25" s="10" customFormat="1" ht="15.75" x14ac:dyDescent="0.25">
      <c r="A17" s="9" t="s">
        <v>38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1822.5</v>
      </c>
      <c r="D21" s="17">
        <v>-2.9</v>
      </c>
      <c r="E21" s="18">
        <v>5004.3999999999996</v>
      </c>
      <c r="F21" s="17">
        <v>0</v>
      </c>
      <c r="G21" s="17">
        <v>974.2</v>
      </c>
      <c r="H21" s="17">
        <v>472.1</v>
      </c>
      <c r="I21" s="18">
        <v>71019</v>
      </c>
      <c r="J21" s="17">
        <v>9042</v>
      </c>
      <c r="K21" s="17">
        <v>0</v>
      </c>
      <c r="L21" s="17">
        <v>586.79999999999995</v>
      </c>
      <c r="M21" s="18">
        <v>33909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1146.5</v>
      </c>
      <c r="D22" s="20">
        <v>-11.7</v>
      </c>
      <c r="E22" s="21">
        <v>764.5</v>
      </c>
      <c r="F22" s="20">
        <v>0</v>
      </c>
      <c r="G22" s="20">
        <v>3649.4</v>
      </c>
      <c r="H22" s="20">
        <v>393.4</v>
      </c>
      <c r="I22" s="21">
        <v>64342.5</v>
      </c>
      <c r="J22" s="20">
        <v>5379.6</v>
      </c>
      <c r="K22" s="20">
        <v>86.7</v>
      </c>
      <c r="L22" s="20">
        <v>257.8</v>
      </c>
      <c r="M22" s="21">
        <v>34627.4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15.7</v>
      </c>
      <c r="D23" s="20">
        <v>-0.5</v>
      </c>
      <c r="E23" s="21">
        <v>0</v>
      </c>
      <c r="F23" s="20">
        <v>0</v>
      </c>
      <c r="G23" s="20">
        <v>5499.2</v>
      </c>
      <c r="H23" s="20">
        <v>410.9</v>
      </c>
      <c r="I23" s="21">
        <v>59674.3</v>
      </c>
      <c r="J23" s="20">
        <v>2459.5</v>
      </c>
      <c r="K23" s="20">
        <v>0</v>
      </c>
      <c r="L23" s="20">
        <v>63.3</v>
      </c>
      <c r="M23" s="21">
        <v>22118.400000000001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0.3</v>
      </c>
      <c r="U23" s="21">
        <v>29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12.2</v>
      </c>
      <c r="D24" s="20">
        <v>2.5</v>
      </c>
      <c r="E24" s="21">
        <v>8.3000000000000007</v>
      </c>
      <c r="F24" s="20">
        <v>0</v>
      </c>
      <c r="G24" s="20">
        <v>1665.8</v>
      </c>
      <c r="H24" s="20">
        <v>156.30000000000001</v>
      </c>
      <c r="I24" s="21">
        <v>13486.2</v>
      </c>
      <c r="J24" s="20">
        <v>6569.9</v>
      </c>
      <c r="K24" s="20">
        <v>0</v>
      </c>
      <c r="L24" s="20">
        <v>91</v>
      </c>
      <c r="M24" s="21">
        <v>32431.1</v>
      </c>
      <c r="N24" s="20">
        <v>0</v>
      </c>
      <c r="O24" s="20">
        <v>0</v>
      </c>
      <c r="P24" s="20">
        <v>0.1</v>
      </c>
      <c r="Q24" s="21">
        <v>0</v>
      </c>
      <c r="R24" s="20">
        <v>0</v>
      </c>
      <c r="S24" s="20">
        <v>117.1</v>
      </c>
      <c r="T24" s="20">
        <v>12.3</v>
      </c>
      <c r="U24" s="21">
        <v>1207.5999999999999</v>
      </c>
      <c r="V24" s="20">
        <v>923.7</v>
      </c>
      <c r="W24" s="20">
        <v>0</v>
      </c>
      <c r="X24" s="20">
        <v>14</v>
      </c>
      <c r="Y24" s="21">
        <v>2320</v>
      </c>
    </row>
    <row r="25" spans="1:25" x14ac:dyDescent="0.2">
      <c r="A25" s="19" t="s">
        <v>19</v>
      </c>
      <c r="B25" s="20">
        <v>0</v>
      </c>
      <c r="C25" s="20">
        <v>6.6</v>
      </c>
      <c r="D25" s="20">
        <v>5.0999999999999996</v>
      </c>
      <c r="E25" s="21">
        <v>102.8</v>
      </c>
      <c r="F25" s="20">
        <v>0</v>
      </c>
      <c r="G25" s="20">
        <v>6087.1</v>
      </c>
      <c r="H25" s="20">
        <v>961.6</v>
      </c>
      <c r="I25" s="21">
        <v>42491.5</v>
      </c>
      <c r="J25" s="20">
        <v>4200.6000000000004</v>
      </c>
      <c r="K25" s="20">
        <v>0</v>
      </c>
      <c r="L25" s="20">
        <v>214.8</v>
      </c>
      <c r="M25" s="21">
        <v>36991.699999999997</v>
      </c>
      <c r="N25" s="20">
        <v>0</v>
      </c>
      <c r="O25" s="20">
        <v>87.3</v>
      </c>
      <c r="P25" s="20">
        <v>-7.5</v>
      </c>
      <c r="Q25" s="21">
        <v>199</v>
      </c>
      <c r="R25" s="20">
        <v>0</v>
      </c>
      <c r="S25" s="20">
        <v>975.3</v>
      </c>
      <c r="T25" s="20">
        <v>116.2</v>
      </c>
      <c r="U25" s="21">
        <v>9350.7999999999993</v>
      </c>
      <c r="V25" s="20">
        <v>353.6</v>
      </c>
      <c r="W25" s="20">
        <v>0</v>
      </c>
      <c r="X25" s="20">
        <v>36.6</v>
      </c>
      <c r="Y25" s="21">
        <v>8824.9</v>
      </c>
    </row>
    <row r="26" spans="1:25" x14ac:dyDescent="0.2">
      <c r="A26" s="25" t="s">
        <v>20</v>
      </c>
      <c r="B26" s="26">
        <v>0</v>
      </c>
      <c r="C26" s="26">
        <v>22.6</v>
      </c>
      <c r="D26" s="27">
        <v>1.7</v>
      </c>
      <c r="E26" s="28">
        <v>0</v>
      </c>
      <c r="F26" s="27">
        <v>0</v>
      </c>
      <c r="G26" s="27">
        <v>716.7</v>
      </c>
      <c r="H26" s="27">
        <v>229</v>
      </c>
      <c r="I26" s="28">
        <v>23573.9</v>
      </c>
      <c r="J26" s="27">
        <v>1574.7</v>
      </c>
      <c r="K26" s="27">
        <v>0</v>
      </c>
      <c r="L26" s="27">
        <v>102.4</v>
      </c>
      <c r="M26" s="28">
        <v>8465.1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3026.0999999999995</v>
      </c>
      <c r="D27" s="22">
        <f t="shared" si="3"/>
        <v>-5.8</v>
      </c>
      <c r="E27" s="23">
        <f t="shared" si="3"/>
        <v>5880</v>
      </c>
      <c r="F27" s="22">
        <f t="shared" si="3"/>
        <v>0</v>
      </c>
      <c r="G27" s="22">
        <f t="shared" si="3"/>
        <v>18592.399999999998</v>
      </c>
      <c r="H27" s="22">
        <f t="shared" si="3"/>
        <v>2623.3</v>
      </c>
      <c r="I27" s="23">
        <f t="shared" si="3"/>
        <v>274587.40000000002</v>
      </c>
      <c r="J27" s="22">
        <f t="shared" si="3"/>
        <v>29226.3</v>
      </c>
      <c r="K27" s="22">
        <f t="shared" si="3"/>
        <v>86.7</v>
      </c>
      <c r="L27" s="22">
        <f t="shared" si="3"/>
        <v>1316.1</v>
      </c>
      <c r="M27" s="23">
        <f t="shared" si="3"/>
        <v>168542.69999999998</v>
      </c>
      <c r="N27" s="22">
        <f t="shared" si="3"/>
        <v>0</v>
      </c>
      <c r="O27" s="22">
        <f t="shared" si="3"/>
        <v>87.3</v>
      </c>
      <c r="P27" s="22">
        <f t="shared" si="3"/>
        <v>-7.4</v>
      </c>
      <c r="Q27" s="23">
        <f t="shared" si="3"/>
        <v>199</v>
      </c>
      <c r="R27" s="22">
        <f t="shared" si="3"/>
        <v>0</v>
      </c>
      <c r="S27" s="22">
        <f t="shared" si="3"/>
        <v>1092.3999999999999</v>
      </c>
      <c r="T27" s="22">
        <f t="shared" si="3"/>
        <v>128.80000000000001</v>
      </c>
      <c r="U27" s="23">
        <f t="shared" si="3"/>
        <v>10587.4</v>
      </c>
      <c r="V27" s="22">
        <f t="shared" si="3"/>
        <v>1277.3000000000002</v>
      </c>
      <c r="W27" s="22">
        <f t="shared" si="3"/>
        <v>0</v>
      </c>
      <c r="X27" s="22">
        <f t="shared" si="3"/>
        <v>50.6</v>
      </c>
      <c r="Y27" s="23">
        <f t="shared" si="3"/>
        <v>11144.9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0D96-802B-4415-96A1-6D8233506AE7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57</v>
      </c>
    </row>
    <row r="6" spans="1:13" x14ac:dyDescent="0.2">
      <c r="A6" s="7"/>
    </row>
    <row r="8" spans="1:13" s="10" customFormat="1" ht="15.75" x14ac:dyDescent="0.25">
      <c r="A8" s="9" t="s">
        <v>39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2030.1000000000001</v>
      </c>
      <c r="D12" s="17">
        <f t="shared" si="0"/>
        <v>10.700000000000001</v>
      </c>
      <c r="E12" s="18">
        <f t="shared" si="0"/>
        <v>3802.8999999999996</v>
      </c>
      <c r="F12" s="16">
        <f t="shared" si="0"/>
        <v>0</v>
      </c>
      <c r="G12" s="16">
        <f t="shared" si="0"/>
        <v>21721.899999999998</v>
      </c>
      <c r="H12" s="17">
        <f t="shared" si="0"/>
        <v>3137.4</v>
      </c>
      <c r="I12" s="18">
        <f t="shared" si="0"/>
        <v>249406.1</v>
      </c>
      <c r="J12" s="16">
        <f t="shared" si="0"/>
        <v>26455.4</v>
      </c>
      <c r="K12" s="16">
        <f t="shared" si="0"/>
        <v>68</v>
      </c>
      <c r="L12" s="17">
        <f t="shared" si="0"/>
        <v>1140.8999999999999</v>
      </c>
      <c r="M12" s="18">
        <f t="shared" si="0"/>
        <v>197285.1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73.3</v>
      </c>
      <c r="D13" s="20">
        <f t="shared" si="1"/>
        <v>-0.3</v>
      </c>
      <c r="E13" s="21">
        <f t="shared" si="1"/>
        <v>122.6</v>
      </c>
      <c r="F13" s="20">
        <f t="shared" si="1"/>
        <v>0</v>
      </c>
      <c r="G13" s="20">
        <f t="shared" si="1"/>
        <v>1452.2</v>
      </c>
      <c r="H13" s="20">
        <f t="shared" si="1"/>
        <v>158.30000000000001</v>
      </c>
      <c r="I13" s="21">
        <f t="shared" si="1"/>
        <v>9472.4</v>
      </c>
      <c r="J13" s="20">
        <f t="shared" si="1"/>
        <v>1605.1999999999998</v>
      </c>
      <c r="K13" s="20">
        <f t="shared" si="1"/>
        <v>0</v>
      </c>
      <c r="L13" s="20">
        <f t="shared" si="1"/>
        <v>81.599999999999994</v>
      </c>
      <c r="M13" s="21">
        <f t="shared" si="1"/>
        <v>12465.3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2103.4</v>
      </c>
      <c r="D14" s="22">
        <f t="shared" si="2"/>
        <v>10.4</v>
      </c>
      <c r="E14" s="23">
        <f t="shared" si="2"/>
        <v>3925.4999999999995</v>
      </c>
      <c r="F14" s="22">
        <f t="shared" si="2"/>
        <v>0</v>
      </c>
      <c r="G14" s="22">
        <f t="shared" si="2"/>
        <v>23174.1</v>
      </c>
      <c r="H14" s="22">
        <f t="shared" si="2"/>
        <v>3295.7000000000003</v>
      </c>
      <c r="I14" s="23">
        <f t="shared" si="2"/>
        <v>258878.5</v>
      </c>
      <c r="J14" s="22">
        <f t="shared" si="2"/>
        <v>28060.600000000002</v>
      </c>
      <c r="K14" s="22">
        <f t="shared" si="2"/>
        <v>68</v>
      </c>
      <c r="L14" s="22">
        <f t="shared" si="2"/>
        <v>1222.4999999999998</v>
      </c>
      <c r="M14" s="23">
        <f t="shared" si="2"/>
        <v>209750.39999999999</v>
      </c>
    </row>
    <row r="17" spans="1:25" s="10" customFormat="1" ht="15.75" x14ac:dyDescent="0.25">
      <c r="A17" s="9" t="s">
        <v>40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1530.5</v>
      </c>
      <c r="D21" s="17">
        <v>6.8</v>
      </c>
      <c r="E21" s="18">
        <v>3453.1</v>
      </c>
      <c r="F21" s="17">
        <v>0</v>
      </c>
      <c r="G21" s="17">
        <v>2465.4</v>
      </c>
      <c r="H21" s="17">
        <v>1077.5999999999999</v>
      </c>
      <c r="I21" s="18">
        <v>67266.8</v>
      </c>
      <c r="J21" s="17">
        <v>12902.5</v>
      </c>
      <c r="K21" s="17">
        <v>0</v>
      </c>
      <c r="L21" s="17">
        <v>194</v>
      </c>
      <c r="M21" s="18">
        <v>47684.7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405.7</v>
      </c>
      <c r="D22" s="20">
        <v>-4.5999999999999996</v>
      </c>
      <c r="E22" s="21">
        <v>338.5</v>
      </c>
      <c r="F22" s="20">
        <v>0</v>
      </c>
      <c r="G22" s="20">
        <v>4529.6000000000004</v>
      </c>
      <c r="H22" s="20">
        <v>169.2</v>
      </c>
      <c r="I22" s="21">
        <v>59026.2</v>
      </c>
      <c r="J22" s="20">
        <v>5696.1</v>
      </c>
      <c r="K22" s="20">
        <v>68</v>
      </c>
      <c r="L22" s="20">
        <v>171.8</v>
      </c>
      <c r="M22" s="21">
        <v>40417.5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6795.5</v>
      </c>
      <c r="H23" s="20">
        <v>540.70000000000005</v>
      </c>
      <c r="I23" s="21">
        <v>52159.199999999997</v>
      </c>
      <c r="J23" s="20">
        <v>3819.9</v>
      </c>
      <c r="K23" s="20">
        <v>0</v>
      </c>
      <c r="L23" s="20">
        <v>172.6</v>
      </c>
      <c r="M23" s="21">
        <v>26606.3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1.5</v>
      </c>
      <c r="U23" s="21">
        <v>27.5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1.1000000000000001</v>
      </c>
      <c r="E24" s="21">
        <v>7.2</v>
      </c>
      <c r="F24" s="20">
        <v>0</v>
      </c>
      <c r="G24" s="20">
        <v>1584.8</v>
      </c>
      <c r="H24" s="20">
        <v>164.9</v>
      </c>
      <c r="I24" s="21">
        <v>12010.5</v>
      </c>
      <c r="J24" s="20">
        <v>2159.4</v>
      </c>
      <c r="K24" s="20">
        <v>0</v>
      </c>
      <c r="L24" s="20">
        <v>209.9</v>
      </c>
      <c r="M24" s="21">
        <v>34353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144.5</v>
      </c>
      <c r="T24" s="20">
        <v>29.3</v>
      </c>
      <c r="U24" s="21">
        <v>1460.5</v>
      </c>
      <c r="V24" s="20">
        <v>112.1</v>
      </c>
      <c r="W24" s="20">
        <v>0</v>
      </c>
      <c r="X24" s="20">
        <v>9.3000000000000007</v>
      </c>
      <c r="Y24" s="21">
        <v>2117</v>
      </c>
    </row>
    <row r="25" spans="1:25" x14ac:dyDescent="0.2">
      <c r="A25" s="19" t="s">
        <v>19</v>
      </c>
      <c r="B25" s="20">
        <v>0</v>
      </c>
      <c r="C25" s="20">
        <v>93.9</v>
      </c>
      <c r="D25" s="20">
        <v>7.4</v>
      </c>
      <c r="E25" s="21">
        <v>4.0999999999999996</v>
      </c>
      <c r="F25" s="20">
        <v>0</v>
      </c>
      <c r="G25" s="20">
        <v>4626.5</v>
      </c>
      <c r="H25" s="20">
        <v>809.5</v>
      </c>
      <c r="I25" s="21">
        <v>37434.300000000003</v>
      </c>
      <c r="J25" s="20">
        <v>1715.6</v>
      </c>
      <c r="K25" s="20">
        <v>0</v>
      </c>
      <c r="L25" s="20">
        <v>198</v>
      </c>
      <c r="M25" s="21">
        <v>39712.199999999997</v>
      </c>
      <c r="N25" s="20">
        <v>0</v>
      </c>
      <c r="O25" s="20">
        <v>73.3</v>
      </c>
      <c r="P25" s="20">
        <v>-0.3</v>
      </c>
      <c r="Q25" s="21">
        <v>122.6</v>
      </c>
      <c r="R25" s="20">
        <v>0</v>
      </c>
      <c r="S25" s="20">
        <v>1307.7</v>
      </c>
      <c r="T25" s="20">
        <v>127.5</v>
      </c>
      <c r="U25" s="21">
        <v>7984.4</v>
      </c>
      <c r="V25" s="20">
        <v>1493.1</v>
      </c>
      <c r="W25" s="20">
        <v>0</v>
      </c>
      <c r="X25" s="20">
        <v>72.3</v>
      </c>
      <c r="Y25" s="21">
        <v>10348.299999999999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1720.1</v>
      </c>
      <c r="H26" s="27">
        <v>375.5</v>
      </c>
      <c r="I26" s="28">
        <v>21509.1</v>
      </c>
      <c r="J26" s="27">
        <v>161.9</v>
      </c>
      <c r="K26" s="27">
        <v>0</v>
      </c>
      <c r="L26" s="27">
        <v>194.6</v>
      </c>
      <c r="M26" s="28">
        <v>8511.4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2030.1000000000001</v>
      </c>
      <c r="D27" s="22">
        <f t="shared" si="3"/>
        <v>10.700000000000001</v>
      </c>
      <c r="E27" s="23">
        <f t="shared" si="3"/>
        <v>3802.8999999999996</v>
      </c>
      <c r="F27" s="22">
        <f t="shared" si="3"/>
        <v>0</v>
      </c>
      <c r="G27" s="22">
        <f t="shared" si="3"/>
        <v>21721.899999999998</v>
      </c>
      <c r="H27" s="22">
        <f t="shared" si="3"/>
        <v>3137.4</v>
      </c>
      <c r="I27" s="23">
        <f t="shared" si="3"/>
        <v>249406.1</v>
      </c>
      <c r="J27" s="22">
        <f t="shared" si="3"/>
        <v>26455.4</v>
      </c>
      <c r="K27" s="22">
        <f t="shared" si="3"/>
        <v>68</v>
      </c>
      <c r="L27" s="22">
        <f t="shared" si="3"/>
        <v>1140.8999999999999</v>
      </c>
      <c r="M27" s="23">
        <f t="shared" si="3"/>
        <v>197285.1</v>
      </c>
      <c r="N27" s="22">
        <f t="shared" si="3"/>
        <v>0</v>
      </c>
      <c r="O27" s="22">
        <f t="shared" si="3"/>
        <v>73.3</v>
      </c>
      <c r="P27" s="22">
        <f t="shared" si="3"/>
        <v>-0.3</v>
      </c>
      <c r="Q27" s="23">
        <f t="shared" si="3"/>
        <v>122.6</v>
      </c>
      <c r="R27" s="22">
        <f t="shared" si="3"/>
        <v>0</v>
      </c>
      <c r="S27" s="22">
        <f t="shared" si="3"/>
        <v>1452.2</v>
      </c>
      <c r="T27" s="22">
        <f t="shared" si="3"/>
        <v>158.30000000000001</v>
      </c>
      <c r="U27" s="23">
        <f t="shared" si="3"/>
        <v>9472.4</v>
      </c>
      <c r="V27" s="22">
        <f t="shared" si="3"/>
        <v>1605.1999999999998</v>
      </c>
      <c r="W27" s="22">
        <f t="shared" si="3"/>
        <v>0</v>
      </c>
      <c r="X27" s="22">
        <f t="shared" si="3"/>
        <v>81.599999999999994</v>
      </c>
      <c r="Y27" s="23">
        <f t="shared" si="3"/>
        <v>12465.3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C9F9-C79F-4C6C-B045-6465AF45B5E9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56</v>
      </c>
    </row>
    <row r="6" spans="1:13" x14ac:dyDescent="0.2">
      <c r="A6" s="7"/>
    </row>
    <row r="8" spans="1:13" s="10" customFormat="1" ht="15.75" x14ac:dyDescent="0.25">
      <c r="A8" s="9" t="s">
        <v>41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2619.5</v>
      </c>
      <c r="D12" s="17">
        <f t="shared" si="0"/>
        <v>-97.800000000000011</v>
      </c>
      <c r="E12" s="18">
        <f t="shared" si="0"/>
        <v>1013.6999999999999</v>
      </c>
      <c r="F12" s="16">
        <f t="shared" si="0"/>
        <v>0</v>
      </c>
      <c r="G12" s="16">
        <f t="shared" si="0"/>
        <v>28975.100000000002</v>
      </c>
      <c r="H12" s="17">
        <f t="shared" si="0"/>
        <v>3669.3</v>
      </c>
      <c r="I12" s="18">
        <f t="shared" si="0"/>
        <v>217054.5</v>
      </c>
      <c r="J12" s="16">
        <f t="shared" si="0"/>
        <v>45836.4</v>
      </c>
      <c r="K12" s="16">
        <f t="shared" si="0"/>
        <v>81.8</v>
      </c>
      <c r="L12" s="17">
        <f t="shared" si="0"/>
        <v>1984.6999999999998</v>
      </c>
      <c r="M12" s="18">
        <f t="shared" si="0"/>
        <v>251340.00000000003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62.2</v>
      </c>
      <c r="D13" s="20">
        <f t="shared" si="1"/>
        <v>-9.9</v>
      </c>
      <c r="E13" s="21">
        <f t="shared" si="1"/>
        <v>48.7</v>
      </c>
      <c r="F13" s="20">
        <f t="shared" si="1"/>
        <v>0</v>
      </c>
      <c r="G13" s="20">
        <f t="shared" si="1"/>
        <v>1991.3000000000002</v>
      </c>
      <c r="H13" s="20">
        <f t="shared" si="1"/>
        <v>114.5</v>
      </c>
      <c r="I13" s="21">
        <f t="shared" si="1"/>
        <v>7376.1</v>
      </c>
      <c r="J13" s="20">
        <f t="shared" si="1"/>
        <v>789.4</v>
      </c>
      <c r="K13" s="20">
        <f t="shared" si="1"/>
        <v>0</v>
      </c>
      <c r="L13" s="20">
        <f t="shared" si="1"/>
        <v>118.9</v>
      </c>
      <c r="M13" s="21">
        <f t="shared" si="1"/>
        <v>13565.3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2681.7</v>
      </c>
      <c r="D14" s="22">
        <f t="shared" si="2"/>
        <v>-107.70000000000002</v>
      </c>
      <c r="E14" s="23">
        <f t="shared" si="2"/>
        <v>1062.3999999999999</v>
      </c>
      <c r="F14" s="22">
        <f t="shared" si="2"/>
        <v>0</v>
      </c>
      <c r="G14" s="22">
        <f t="shared" si="2"/>
        <v>30966.400000000001</v>
      </c>
      <c r="H14" s="22">
        <f t="shared" si="2"/>
        <v>3783.8</v>
      </c>
      <c r="I14" s="23">
        <f t="shared" si="2"/>
        <v>224430.6</v>
      </c>
      <c r="J14" s="22">
        <f t="shared" si="2"/>
        <v>46625.8</v>
      </c>
      <c r="K14" s="22">
        <f t="shared" si="2"/>
        <v>81.8</v>
      </c>
      <c r="L14" s="22">
        <f t="shared" si="2"/>
        <v>2103.6</v>
      </c>
      <c r="M14" s="23">
        <f t="shared" si="2"/>
        <v>264905.30000000005</v>
      </c>
    </row>
    <row r="17" spans="1:25" s="10" customFormat="1" ht="15.75" x14ac:dyDescent="0.25">
      <c r="A17" s="9" t="s">
        <v>42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2303.1999999999998</v>
      </c>
      <c r="D21" s="17">
        <v>-98.9</v>
      </c>
      <c r="E21" s="18">
        <v>985.6</v>
      </c>
      <c r="F21" s="17">
        <v>0</v>
      </c>
      <c r="G21" s="17">
        <v>5087.8</v>
      </c>
      <c r="H21" s="17">
        <v>362.7</v>
      </c>
      <c r="I21" s="18">
        <v>62286.3</v>
      </c>
      <c r="J21" s="17">
        <v>6872.4</v>
      </c>
      <c r="K21" s="17">
        <v>0</v>
      </c>
      <c r="L21" s="17">
        <v>264.7</v>
      </c>
      <c r="M21" s="18">
        <v>54663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316.3</v>
      </c>
      <c r="D22" s="20">
        <v>0.6</v>
      </c>
      <c r="E22" s="21">
        <v>17.399999999999999</v>
      </c>
      <c r="F22" s="20">
        <v>0</v>
      </c>
      <c r="G22" s="20">
        <v>6614.4</v>
      </c>
      <c r="H22" s="20">
        <v>421</v>
      </c>
      <c r="I22" s="21">
        <v>51869.2</v>
      </c>
      <c r="J22" s="20">
        <v>13133</v>
      </c>
      <c r="K22" s="20">
        <v>0</v>
      </c>
      <c r="L22" s="20">
        <v>490.9</v>
      </c>
      <c r="M22" s="21">
        <v>55034.1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7759.3</v>
      </c>
      <c r="H23" s="20">
        <v>650.5</v>
      </c>
      <c r="I23" s="21">
        <v>43659.9</v>
      </c>
      <c r="J23" s="20">
        <v>8284.6</v>
      </c>
      <c r="K23" s="20">
        <v>81.8</v>
      </c>
      <c r="L23" s="20">
        <v>167.6</v>
      </c>
      <c r="M23" s="21">
        <v>37213.599999999999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21.8</v>
      </c>
      <c r="T23" s="20">
        <v>1.4</v>
      </c>
      <c r="U23" s="21">
        <v>0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0.4</v>
      </c>
      <c r="E24" s="21">
        <v>6.8</v>
      </c>
      <c r="F24" s="20">
        <v>0</v>
      </c>
      <c r="G24" s="20">
        <v>1872.2</v>
      </c>
      <c r="H24" s="20">
        <v>163.69999999999999</v>
      </c>
      <c r="I24" s="21">
        <v>10020.1</v>
      </c>
      <c r="J24" s="20">
        <v>7686.8</v>
      </c>
      <c r="K24" s="20">
        <v>0</v>
      </c>
      <c r="L24" s="20">
        <v>207.1</v>
      </c>
      <c r="M24" s="21">
        <v>41819.5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322.8</v>
      </c>
      <c r="T24" s="20">
        <v>15.2</v>
      </c>
      <c r="U24" s="21">
        <v>1126.0999999999999</v>
      </c>
      <c r="V24" s="20">
        <v>0</v>
      </c>
      <c r="W24" s="20">
        <v>0</v>
      </c>
      <c r="X24" s="20">
        <v>14.7</v>
      </c>
      <c r="Y24" s="21">
        <v>2102.3000000000002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0.1</v>
      </c>
      <c r="E25" s="21">
        <v>3.9</v>
      </c>
      <c r="F25" s="20">
        <v>0</v>
      </c>
      <c r="G25" s="20">
        <v>5304</v>
      </c>
      <c r="H25" s="20">
        <v>1115.4000000000001</v>
      </c>
      <c r="I25" s="21">
        <v>30885.9</v>
      </c>
      <c r="J25" s="20">
        <v>4351.2</v>
      </c>
      <c r="K25" s="20">
        <v>0</v>
      </c>
      <c r="L25" s="20">
        <v>180.1</v>
      </c>
      <c r="M25" s="21">
        <v>48410.6</v>
      </c>
      <c r="N25" s="20">
        <v>0</v>
      </c>
      <c r="O25" s="20">
        <v>62.2</v>
      </c>
      <c r="P25" s="20">
        <v>-9.9</v>
      </c>
      <c r="Q25" s="21">
        <v>48.7</v>
      </c>
      <c r="R25" s="20">
        <v>0</v>
      </c>
      <c r="S25" s="20">
        <v>1646.7</v>
      </c>
      <c r="T25" s="20">
        <v>97.9</v>
      </c>
      <c r="U25" s="21">
        <v>6250</v>
      </c>
      <c r="V25" s="20">
        <v>789.4</v>
      </c>
      <c r="W25" s="20">
        <v>0</v>
      </c>
      <c r="X25" s="20">
        <v>104.2</v>
      </c>
      <c r="Y25" s="21">
        <v>11463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2337.4</v>
      </c>
      <c r="H26" s="27">
        <v>956</v>
      </c>
      <c r="I26" s="28">
        <v>18333.099999999999</v>
      </c>
      <c r="J26" s="27">
        <v>5508.4</v>
      </c>
      <c r="K26" s="27">
        <v>0</v>
      </c>
      <c r="L26" s="27">
        <v>674.3</v>
      </c>
      <c r="M26" s="28">
        <v>14199.2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2619.5</v>
      </c>
      <c r="D27" s="22">
        <f t="shared" si="3"/>
        <v>-97.800000000000011</v>
      </c>
      <c r="E27" s="23">
        <f t="shared" si="3"/>
        <v>1013.6999999999999</v>
      </c>
      <c r="F27" s="22">
        <f t="shared" si="3"/>
        <v>0</v>
      </c>
      <c r="G27" s="22">
        <f t="shared" si="3"/>
        <v>28975.100000000002</v>
      </c>
      <c r="H27" s="22">
        <f t="shared" si="3"/>
        <v>3669.3</v>
      </c>
      <c r="I27" s="23">
        <f t="shared" si="3"/>
        <v>217054.5</v>
      </c>
      <c r="J27" s="22">
        <f t="shared" si="3"/>
        <v>45836.4</v>
      </c>
      <c r="K27" s="22">
        <f t="shared" si="3"/>
        <v>81.8</v>
      </c>
      <c r="L27" s="22">
        <f t="shared" si="3"/>
        <v>1984.6999999999998</v>
      </c>
      <c r="M27" s="23">
        <f t="shared" si="3"/>
        <v>251340.00000000003</v>
      </c>
      <c r="N27" s="22">
        <f t="shared" si="3"/>
        <v>0</v>
      </c>
      <c r="O27" s="22">
        <f t="shared" si="3"/>
        <v>62.2</v>
      </c>
      <c r="P27" s="22">
        <f t="shared" si="3"/>
        <v>-9.9</v>
      </c>
      <c r="Q27" s="23">
        <f t="shared" si="3"/>
        <v>48.7</v>
      </c>
      <c r="R27" s="22">
        <f t="shared" si="3"/>
        <v>0</v>
      </c>
      <c r="S27" s="22">
        <f t="shared" si="3"/>
        <v>1991.3000000000002</v>
      </c>
      <c r="T27" s="22">
        <f t="shared" si="3"/>
        <v>114.5</v>
      </c>
      <c r="U27" s="23">
        <f t="shared" si="3"/>
        <v>7376.1</v>
      </c>
      <c r="V27" s="22">
        <f t="shared" si="3"/>
        <v>789.4</v>
      </c>
      <c r="W27" s="22">
        <f t="shared" si="3"/>
        <v>0</v>
      </c>
      <c r="X27" s="22">
        <f t="shared" si="3"/>
        <v>118.9</v>
      </c>
      <c r="Y27" s="23">
        <f t="shared" si="3"/>
        <v>13565.3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2E6E-02BF-48DF-8DB0-D3DB87BC0099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58</v>
      </c>
    </row>
    <row r="6" spans="1:13" x14ac:dyDescent="0.2">
      <c r="A6" s="7"/>
    </row>
    <row r="8" spans="1:13" s="10" customFormat="1" ht="15.75" x14ac:dyDescent="0.25">
      <c r="A8" s="9" t="s">
        <v>46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669.2</v>
      </c>
      <c r="D12" s="17">
        <f t="shared" si="0"/>
        <v>-51.8</v>
      </c>
      <c r="E12" s="18">
        <f t="shared" si="0"/>
        <v>583.59999999999991</v>
      </c>
      <c r="F12" s="16">
        <f t="shared" si="0"/>
        <v>0</v>
      </c>
      <c r="G12" s="16">
        <f t="shared" si="0"/>
        <v>33853.4</v>
      </c>
      <c r="H12" s="17">
        <f t="shared" si="0"/>
        <v>3658.1000000000004</v>
      </c>
      <c r="I12" s="18">
        <f t="shared" si="0"/>
        <v>180381.90000000002</v>
      </c>
      <c r="J12" s="16">
        <f t="shared" si="0"/>
        <v>37105.4</v>
      </c>
      <c r="K12" s="16">
        <f t="shared" si="0"/>
        <v>306.59999999999997</v>
      </c>
      <c r="L12" s="17">
        <f t="shared" si="0"/>
        <v>2956.7000000000003</v>
      </c>
      <c r="M12" s="18">
        <f t="shared" si="0"/>
        <v>290316.10000000003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2.6</v>
      </c>
      <c r="D13" s="20">
        <f t="shared" si="1"/>
        <v>1.9</v>
      </c>
      <c r="E13" s="21">
        <f t="shared" si="1"/>
        <v>44.8</v>
      </c>
      <c r="F13" s="20">
        <f t="shared" si="1"/>
        <v>0</v>
      </c>
      <c r="G13" s="20">
        <f t="shared" si="1"/>
        <v>1870</v>
      </c>
      <c r="H13" s="20">
        <f t="shared" si="1"/>
        <v>125.80000000000001</v>
      </c>
      <c r="I13" s="21">
        <f t="shared" si="1"/>
        <v>5596.4</v>
      </c>
      <c r="J13" s="20">
        <f t="shared" si="1"/>
        <v>3020.5</v>
      </c>
      <c r="K13" s="20">
        <f t="shared" si="1"/>
        <v>49.3</v>
      </c>
      <c r="L13" s="20">
        <f t="shared" si="1"/>
        <v>293.3</v>
      </c>
      <c r="M13" s="21">
        <f t="shared" si="1"/>
        <v>16243.7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671.80000000000007</v>
      </c>
      <c r="D14" s="22">
        <f t="shared" si="2"/>
        <v>-49.9</v>
      </c>
      <c r="E14" s="23">
        <f t="shared" si="2"/>
        <v>628.39999999999986</v>
      </c>
      <c r="F14" s="22">
        <f t="shared" si="2"/>
        <v>0</v>
      </c>
      <c r="G14" s="22">
        <f t="shared" si="2"/>
        <v>35723.4</v>
      </c>
      <c r="H14" s="22">
        <f t="shared" si="2"/>
        <v>3783.9000000000005</v>
      </c>
      <c r="I14" s="23">
        <f t="shared" si="2"/>
        <v>185978.30000000002</v>
      </c>
      <c r="J14" s="22">
        <f t="shared" si="2"/>
        <v>40125.9</v>
      </c>
      <c r="K14" s="22">
        <f t="shared" si="2"/>
        <v>355.9</v>
      </c>
      <c r="L14" s="22">
        <f t="shared" si="2"/>
        <v>3250.0000000000005</v>
      </c>
      <c r="M14" s="23">
        <f t="shared" si="2"/>
        <v>306559.80000000005</v>
      </c>
    </row>
    <row r="17" spans="1:25" s="10" customFormat="1" ht="15.75" x14ac:dyDescent="0.25">
      <c r="A17" s="9" t="s">
        <v>47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669.2</v>
      </c>
      <c r="D21" s="17">
        <v>-54.4</v>
      </c>
      <c r="E21" s="18">
        <v>250.9</v>
      </c>
      <c r="F21" s="17">
        <v>0</v>
      </c>
      <c r="G21" s="17">
        <v>7500.5</v>
      </c>
      <c r="H21" s="17">
        <v>472.5</v>
      </c>
      <c r="I21" s="18">
        <v>54506.9</v>
      </c>
      <c r="J21" s="17">
        <v>3766.8</v>
      </c>
      <c r="K21" s="17">
        <v>0</v>
      </c>
      <c r="L21" s="17">
        <v>393.8</v>
      </c>
      <c r="M21" s="18">
        <v>60044.9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0</v>
      </c>
      <c r="D22" s="20">
        <v>0.7</v>
      </c>
      <c r="E22" s="21">
        <v>323.89999999999998</v>
      </c>
      <c r="F22" s="20">
        <v>0</v>
      </c>
      <c r="G22" s="20">
        <v>8222.7999999999993</v>
      </c>
      <c r="H22" s="20">
        <v>345.6</v>
      </c>
      <c r="I22" s="21">
        <v>43119.8</v>
      </c>
      <c r="J22" s="20">
        <v>9881.1</v>
      </c>
      <c r="K22" s="20">
        <v>0</v>
      </c>
      <c r="L22" s="20">
        <v>684.6</v>
      </c>
      <c r="M22" s="21">
        <v>64099.199999999997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</v>
      </c>
      <c r="U22" s="21">
        <v>0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7312.8</v>
      </c>
      <c r="H23" s="20">
        <v>739.2</v>
      </c>
      <c r="I23" s="21">
        <v>35607.9</v>
      </c>
      <c r="J23" s="20">
        <v>5408.2</v>
      </c>
      <c r="K23" s="20">
        <v>0</v>
      </c>
      <c r="L23" s="20">
        <v>250.9</v>
      </c>
      <c r="M23" s="21">
        <v>44289.8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</v>
      </c>
      <c r="U23" s="21">
        <v>0</v>
      </c>
      <c r="V23" s="20">
        <v>29.9</v>
      </c>
      <c r="W23" s="20">
        <v>0</v>
      </c>
      <c r="X23" s="20">
        <v>0.3</v>
      </c>
      <c r="Y23" s="21">
        <v>29.7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</v>
      </c>
      <c r="E24" s="21">
        <v>6.8</v>
      </c>
      <c r="F24" s="20">
        <v>0</v>
      </c>
      <c r="G24" s="20">
        <v>1900.7</v>
      </c>
      <c r="H24" s="20">
        <v>152.6</v>
      </c>
      <c r="I24" s="21">
        <v>7959.2</v>
      </c>
      <c r="J24" s="20">
        <v>7505.4</v>
      </c>
      <c r="K24" s="20">
        <v>268.39999999999998</v>
      </c>
      <c r="L24" s="20">
        <v>1024</v>
      </c>
      <c r="M24" s="21">
        <v>48296.7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388.9</v>
      </c>
      <c r="T24" s="20">
        <v>31.1</v>
      </c>
      <c r="U24" s="21">
        <v>734.4</v>
      </c>
      <c r="V24" s="20">
        <v>503.4</v>
      </c>
      <c r="W24" s="20">
        <v>0</v>
      </c>
      <c r="X24" s="20">
        <v>95.5</v>
      </c>
      <c r="Y24" s="21">
        <v>2510.5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1.9</v>
      </c>
      <c r="E25" s="21">
        <v>2</v>
      </c>
      <c r="F25" s="20">
        <v>0</v>
      </c>
      <c r="G25" s="20">
        <v>6231.5</v>
      </c>
      <c r="H25" s="20">
        <v>1083.2</v>
      </c>
      <c r="I25" s="21">
        <v>24156.2</v>
      </c>
      <c r="J25" s="20">
        <v>7232.4</v>
      </c>
      <c r="K25" s="20">
        <v>38.200000000000003</v>
      </c>
      <c r="L25" s="20">
        <v>426</v>
      </c>
      <c r="M25" s="21">
        <v>55426.2</v>
      </c>
      <c r="N25" s="20">
        <v>0</v>
      </c>
      <c r="O25" s="20">
        <v>2.6</v>
      </c>
      <c r="P25" s="20">
        <v>1.9</v>
      </c>
      <c r="Q25" s="21">
        <v>44.8</v>
      </c>
      <c r="R25" s="20">
        <v>0</v>
      </c>
      <c r="S25" s="20">
        <v>1481.1</v>
      </c>
      <c r="T25" s="20">
        <v>94.7</v>
      </c>
      <c r="U25" s="21">
        <v>4862</v>
      </c>
      <c r="V25" s="20">
        <v>2487.1999999999998</v>
      </c>
      <c r="W25" s="20">
        <v>49.3</v>
      </c>
      <c r="X25" s="20">
        <v>197.5</v>
      </c>
      <c r="Y25" s="21">
        <v>13703.5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2685.1</v>
      </c>
      <c r="H26" s="27">
        <v>865</v>
      </c>
      <c r="I26" s="28">
        <v>15031.9</v>
      </c>
      <c r="J26" s="27">
        <v>3311.5</v>
      </c>
      <c r="K26" s="27">
        <v>0</v>
      </c>
      <c r="L26" s="27">
        <v>177.4</v>
      </c>
      <c r="M26" s="28">
        <v>18159.3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</v>
      </c>
      <c r="U26" s="28">
        <v>0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669.2</v>
      </c>
      <c r="D27" s="22">
        <f t="shared" si="3"/>
        <v>-51.8</v>
      </c>
      <c r="E27" s="23">
        <f t="shared" si="3"/>
        <v>583.59999999999991</v>
      </c>
      <c r="F27" s="22">
        <f t="shared" si="3"/>
        <v>0</v>
      </c>
      <c r="G27" s="22">
        <f t="shared" si="3"/>
        <v>33853.4</v>
      </c>
      <c r="H27" s="22">
        <f t="shared" si="3"/>
        <v>3658.1000000000004</v>
      </c>
      <c r="I27" s="23">
        <f t="shared" si="3"/>
        <v>180381.90000000002</v>
      </c>
      <c r="J27" s="22">
        <f t="shared" si="3"/>
        <v>37105.4</v>
      </c>
      <c r="K27" s="22">
        <f t="shared" si="3"/>
        <v>306.59999999999997</v>
      </c>
      <c r="L27" s="22">
        <f t="shared" si="3"/>
        <v>2956.7000000000003</v>
      </c>
      <c r="M27" s="23">
        <f t="shared" si="3"/>
        <v>290316.10000000003</v>
      </c>
      <c r="N27" s="22">
        <f t="shared" si="3"/>
        <v>0</v>
      </c>
      <c r="O27" s="22">
        <f t="shared" si="3"/>
        <v>2.6</v>
      </c>
      <c r="P27" s="22">
        <f t="shared" si="3"/>
        <v>1.9</v>
      </c>
      <c r="Q27" s="23">
        <f t="shared" si="3"/>
        <v>44.8</v>
      </c>
      <c r="R27" s="22">
        <f t="shared" si="3"/>
        <v>0</v>
      </c>
      <c r="S27" s="22">
        <f t="shared" si="3"/>
        <v>1870</v>
      </c>
      <c r="T27" s="22">
        <f t="shared" si="3"/>
        <v>125.80000000000001</v>
      </c>
      <c r="U27" s="23">
        <f t="shared" si="3"/>
        <v>5596.4</v>
      </c>
      <c r="V27" s="22">
        <f t="shared" si="3"/>
        <v>3020.5</v>
      </c>
      <c r="W27" s="22">
        <f t="shared" si="3"/>
        <v>49.3</v>
      </c>
      <c r="X27" s="22">
        <f t="shared" si="3"/>
        <v>293.3</v>
      </c>
      <c r="Y27" s="23">
        <f t="shared" si="3"/>
        <v>16243.7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2022-01-28T11:47:25Z</dcterms:created>
  <dcterms:modified xsi:type="dcterms:W3CDTF">2023-07-04T08:22:00Z</dcterms:modified>
</cp:coreProperties>
</file>