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K:\FO-Forvaltningsdivisjonen\FASS Statistikkseksjonen\2.1 Statistikk for akvakultur\03 Resultater\01 STA-Res-ikke-offentlige\STA_01_Res_tillat_lok\"/>
    </mc:Choice>
  </mc:AlternateContent>
  <xr:revisionPtr revIDLastSave="0" documentId="13_ncr:1_{7D10D45A-0EFC-472C-B24C-0EF40EB222E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okaliteter" sheetId="1" r:id="rId1"/>
    <sheet name="Fylkesinndeling t.o.m. 2022" sheetId="4" r:id="rId2"/>
    <sheet name="Fylkesinndeling t.o.m. 2019" sheetId="3" r:id="rId3"/>
    <sheet name="Fylkesinndeling t.o.m. 2016" sheetId="2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25" i="4" l="1"/>
  <c r="Q25" i="4"/>
  <c r="P25" i="4"/>
  <c r="O25" i="4"/>
  <c r="N25" i="4"/>
  <c r="M25" i="4"/>
  <c r="L25" i="4"/>
  <c r="K25" i="4"/>
  <c r="J25" i="4"/>
  <c r="I25" i="4"/>
  <c r="H25" i="4"/>
  <c r="G25" i="4"/>
  <c r="F25" i="4"/>
  <c r="E25" i="4"/>
  <c r="D25" i="4"/>
  <c r="C25" i="4"/>
  <c r="B25" i="4"/>
  <c r="B26" i="1"/>
  <c r="C26" i="1"/>
  <c r="D26" i="1"/>
  <c r="E26" i="1" l="1"/>
  <c r="O28" i="3"/>
  <c r="N28" i="3"/>
  <c r="M28" i="3"/>
  <c r="L28" i="3"/>
  <c r="K28" i="3"/>
  <c r="J28" i="3"/>
  <c r="I28" i="3"/>
  <c r="H28" i="3"/>
  <c r="G28" i="3"/>
  <c r="F28" i="3"/>
  <c r="E28" i="3"/>
  <c r="D28" i="3"/>
  <c r="C28" i="3"/>
  <c r="B28" i="3"/>
  <c r="F26" i="1" l="1"/>
  <c r="G26" i="1" l="1"/>
  <c r="H26" i="1" l="1"/>
  <c r="I26" i="1" l="1"/>
  <c r="J26" i="1" l="1"/>
  <c r="L26" i="1" l="1"/>
  <c r="K26" i="1"/>
  <c r="M26" i="1"/>
  <c r="N26" i="1"/>
  <c r="O26" i="1"/>
  <c r="P26" i="1"/>
  <c r="Q26" i="1"/>
  <c r="R26" i="1"/>
  <c r="S26" i="1"/>
</calcChain>
</file>

<file path=xl/sharedStrings.xml><?xml version="1.0" encoding="utf-8"?>
<sst xmlns="http://schemas.openxmlformats.org/spreadsheetml/2006/main" count="224" uniqueCount="56">
  <si>
    <t>Kilde: Fiskeridirektoratet</t>
  </si>
  <si>
    <t>Source: Directorate of Fisheries</t>
  </si>
  <si>
    <t>Fylke</t>
  </si>
  <si>
    <t>Antall</t>
  </si>
  <si>
    <t>County</t>
  </si>
  <si>
    <t>No.</t>
  </si>
  <si>
    <t>Nordland</t>
  </si>
  <si>
    <t>Møre og Romsdal</t>
  </si>
  <si>
    <t>Sogn og Fjordane</t>
  </si>
  <si>
    <t>Hordaland</t>
  </si>
  <si>
    <t>Rogaland</t>
  </si>
  <si>
    <t>Vest-Agder</t>
  </si>
  <si>
    <t>Aust-Agder</t>
  </si>
  <si>
    <t>Øvrige fylker</t>
  </si>
  <si>
    <t>Finnmark/Finnmárku</t>
  </si>
  <si>
    <t>Troms/Romsa</t>
  </si>
  <si>
    <r>
      <t>Antall lokaliteter i sjø fordelt på fylke</t>
    </r>
    <r>
      <rPr>
        <vertAlign val="superscript"/>
        <sz val="12"/>
        <color rgb="FF0033A0"/>
        <rFont val="Verdana"/>
        <family val="2"/>
      </rPr>
      <t>2)</t>
    </r>
  </si>
  <si>
    <r>
      <t>Number of sites in sea water by county</t>
    </r>
    <r>
      <rPr>
        <i/>
        <vertAlign val="superscript"/>
        <sz val="10"/>
        <color rgb="FF0033A0"/>
        <rFont val="Verdana"/>
        <family val="2"/>
      </rPr>
      <t>2)</t>
    </r>
  </si>
  <si>
    <r>
      <t>2009</t>
    </r>
    <r>
      <rPr>
        <vertAlign val="superscript"/>
        <sz val="10"/>
        <color indexed="8"/>
        <rFont val="Verdana"/>
        <family val="2"/>
      </rPr>
      <t>3)</t>
    </r>
  </si>
  <si>
    <t>Fotnote:</t>
  </si>
  <si>
    <r>
      <t>Bløtdyr, krepsdyr og pigghuder</t>
    </r>
    <r>
      <rPr>
        <vertAlign val="superscript"/>
        <sz val="22"/>
        <color rgb="FF0033A0"/>
        <rFont val="Verdana"/>
        <family val="2"/>
      </rPr>
      <t>1)</t>
    </r>
  </si>
  <si>
    <r>
      <t>Molluscs, crustaceans and echinoderms</t>
    </r>
    <r>
      <rPr>
        <i/>
        <vertAlign val="superscript"/>
        <sz val="12"/>
        <color rgb="FF0033A0"/>
        <rFont val="Verdana"/>
        <family val="2"/>
      </rPr>
      <t>1)</t>
    </r>
  </si>
  <si>
    <t>Trøndelag</t>
  </si>
  <si>
    <t>Nord-Trøndelag</t>
  </si>
  <si>
    <t>Sør-Trøndelag</t>
  </si>
  <si>
    <t>Totalt/Total</t>
  </si>
  <si>
    <t>1) Bløtdyr, krepsdyr og pigghuder omfatter blåskjell, kamskjell, østers og andre skalldyr/Molluscs, crustaceans and echinoderms includes blue mussels, scallops, oysters and other shellfish</t>
  </si>
  <si>
    <t>2) Kun kommersiell produksjon/Only commercial production</t>
  </si>
  <si>
    <t>3) Tall per 27. januar 2010/Figures per 27 January 2010</t>
  </si>
  <si>
    <t>Oppdatert pr. 26.01.2017</t>
  </si>
  <si>
    <r>
      <t>Number of sites in sea water by county</t>
    </r>
    <r>
      <rPr>
        <i/>
        <vertAlign val="superscript"/>
        <sz val="10"/>
        <color rgb="FF14406B"/>
        <rFont val="IBM Plex Serif Light"/>
        <family val="1"/>
      </rPr>
      <t>2)</t>
    </r>
  </si>
  <si>
    <r>
      <t>2009</t>
    </r>
    <r>
      <rPr>
        <vertAlign val="superscript"/>
        <sz val="10"/>
        <color indexed="8"/>
        <rFont val="IBM Plex Serif Light"/>
        <family val="1"/>
      </rPr>
      <t>3)</t>
    </r>
  </si>
  <si>
    <r>
      <t>1) Bløtdyr, krepsdyr og pigghuder omfatter blåskjell, kamskjell, østers og andre skalldyr/</t>
    </r>
    <r>
      <rPr>
        <i/>
        <sz val="8"/>
        <rFont val="IBM Plex Serif Light"/>
        <family val="1"/>
      </rPr>
      <t>Molluscs, crustaceans and echinoderms includes blue mussels, scallops, oysters and other shellfish</t>
    </r>
  </si>
  <si>
    <r>
      <t>2) Kun kommersiell produksjon/</t>
    </r>
    <r>
      <rPr>
        <i/>
        <sz val="8"/>
        <rFont val="IBM Plex Serif Light"/>
        <family val="1"/>
      </rPr>
      <t>Only commercial production</t>
    </r>
  </si>
  <si>
    <r>
      <t>3) Tall per 27. januar 2010/</t>
    </r>
    <r>
      <rPr>
        <i/>
        <sz val="8"/>
        <rFont val="IBM Plex Serif Light"/>
        <family val="1"/>
      </rPr>
      <t>Figures per 27 January 2010</t>
    </r>
  </si>
  <si>
    <r>
      <t>Bløtdyr, krepsdyr og pigghuder</t>
    </r>
    <r>
      <rPr>
        <vertAlign val="superscript"/>
        <sz val="22"/>
        <rFont val="IBM Plex Serif Medium"/>
        <family val="1"/>
      </rPr>
      <t>1)</t>
    </r>
  </si>
  <si>
    <t>Oppdatert pr. 30.01.2020</t>
  </si>
  <si>
    <r>
      <t>Antall lokaliteter i sjø fordelt på fylke</t>
    </r>
    <r>
      <rPr>
        <vertAlign val="superscript"/>
        <sz val="12"/>
        <rFont val="IBM Plex Serif Medium"/>
        <family val="1"/>
      </rPr>
      <t>2)</t>
    </r>
  </si>
  <si>
    <r>
      <t>Totalt/</t>
    </r>
    <r>
      <rPr>
        <i/>
        <sz val="8"/>
        <color theme="0"/>
        <rFont val="IBM Plex Serif Medium"/>
        <family val="1"/>
      </rPr>
      <t>Total</t>
    </r>
  </si>
  <si>
    <t>Troms og Finnmark</t>
  </si>
  <si>
    <t>Vestland</t>
  </si>
  <si>
    <r>
      <t>1) Bløtdyr, krepsdyr og pigghuder omfatter blåskjell, kamskjell, østers og andre skalldyr/</t>
    </r>
    <r>
      <rPr>
        <i/>
        <sz val="8"/>
        <rFont val="Arial"/>
        <family val="2"/>
      </rPr>
      <t>Molluscs, crustaceans and echinoderms includes blue mussels, scallops, oysters and other shellfish</t>
    </r>
  </si>
  <si>
    <r>
      <t>2) Kun kommersiell produksjon/</t>
    </r>
    <r>
      <rPr>
        <i/>
        <sz val="8"/>
        <rFont val="Arial"/>
        <family val="2"/>
      </rPr>
      <t>Only commercial production</t>
    </r>
  </si>
  <si>
    <r>
      <t>3) Tall per 27. januar 2010/</t>
    </r>
    <r>
      <rPr>
        <i/>
        <sz val="8"/>
        <rFont val="Arial"/>
        <family val="2"/>
      </rPr>
      <t>Figures per 27 January 2010</t>
    </r>
  </si>
  <si>
    <r>
      <t>Bløtdyr, krepsdyr og pigghuder</t>
    </r>
    <r>
      <rPr>
        <b/>
        <vertAlign val="superscript"/>
        <sz val="22"/>
        <rFont val="Arial"/>
        <family val="2"/>
      </rPr>
      <t>1)</t>
    </r>
  </si>
  <si>
    <r>
      <t>Antall lokaliteter i sjø fordelt på fylke</t>
    </r>
    <r>
      <rPr>
        <b/>
        <vertAlign val="superscript"/>
        <sz val="12"/>
        <rFont val="Arial"/>
        <family val="2"/>
      </rPr>
      <t>2)</t>
    </r>
  </si>
  <si>
    <r>
      <t>Number of sites in sea water by county</t>
    </r>
    <r>
      <rPr>
        <i/>
        <vertAlign val="superscript"/>
        <sz val="10"/>
        <rFont val="Arial"/>
        <family val="2"/>
      </rPr>
      <t>2)</t>
    </r>
  </si>
  <si>
    <r>
      <t>Totalt/</t>
    </r>
    <r>
      <rPr>
        <b/>
        <i/>
        <sz val="8"/>
        <color theme="0"/>
        <rFont val="Arial"/>
        <family val="2"/>
      </rPr>
      <t>Total</t>
    </r>
  </si>
  <si>
    <r>
      <t>Molluscs, crustaceans and echinoderms</t>
    </r>
    <r>
      <rPr>
        <i/>
        <vertAlign val="superscript"/>
        <sz val="12"/>
        <color theme="1"/>
        <rFont val="Arial"/>
        <family val="2"/>
      </rPr>
      <t>1)</t>
    </r>
  </si>
  <si>
    <r>
      <t>Molluscs, crustaceans and echinoderms</t>
    </r>
    <r>
      <rPr>
        <i/>
        <vertAlign val="superscript"/>
        <sz val="12"/>
        <color theme="1"/>
        <rFont val="IBM Plex Serif Medium"/>
        <family val="1"/>
      </rPr>
      <t>1)</t>
    </r>
  </si>
  <si>
    <r>
      <t>Offisiell statistikk/</t>
    </r>
    <r>
      <rPr>
        <b/>
        <i/>
        <sz val="10"/>
        <color rgb="FF23AEB4"/>
        <rFont val="Arial"/>
        <family val="2"/>
      </rPr>
      <t>Official statistics</t>
    </r>
  </si>
  <si>
    <r>
      <t>2009</t>
    </r>
    <r>
      <rPr>
        <vertAlign val="superscript"/>
        <sz val="10"/>
        <color theme="1"/>
        <rFont val="Arial"/>
        <family val="2"/>
      </rPr>
      <t>3)</t>
    </r>
  </si>
  <si>
    <t>Oppdatert pr. 25.01.2024</t>
  </si>
  <si>
    <t>Oppdatert pr. 26.01.2023</t>
  </si>
  <si>
    <t>Finnmark</t>
  </si>
  <si>
    <t>Troms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</si>
</sst>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7" x14ac:knownFonts="1">
    <font>
      <sz val="10"/>
      <name val="Arial"/>
    </font>
    <font>
      <sz val="10"/>
      <color indexed="8"/>
      <name val="Verdana"/>
      <family val="2"/>
    </font>
    <font>
      <sz val="10"/>
      <name val="Verdana"/>
      <family val="2"/>
    </font>
    <font>
      <sz val="10"/>
      <color indexed="18"/>
      <name val="Verdana"/>
      <family val="2"/>
    </font>
    <font>
      <sz val="8"/>
      <name val="Verdana"/>
      <family val="2"/>
    </font>
    <font>
      <i/>
      <sz val="8"/>
      <name val="Verdana"/>
      <family val="2"/>
    </font>
    <font>
      <i/>
      <sz val="10"/>
      <color rgb="FF0070C0"/>
      <name val="Verdana"/>
      <family val="2"/>
    </font>
    <font>
      <i/>
      <sz val="10"/>
      <color indexed="18"/>
      <name val="Verdana"/>
      <family val="2"/>
    </font>
    <font>
      <sz val="11"/>
      <color rgb="FF0070C0"/>
      <name val="Verdana"/>
      <family val="2"/>
    </font>
    <font>
      <sz val="11"/>
      <color indexed="18"/>
      <name val="Verdana"/>
      <family val="2"/>
    </font>
    <font>
      <vertAlign val="superscript"/>
      <sz val="10"/>
      <color indexed="8"/>
      <name val="Verdana"/>
      <family val="2"/>
    </font>
    <font>
      <sz val="14"/>
      <color rgb="FF0033A0"/>
      <name val="Verdana"/>
      <family val="2"/>
    </font>
    <font>
      <sz val="10"/>
      <color rgb="FF0033A0"/>
      <name val="Verdana"/>
      <family val="2"/>
    </font>
    <font>
      <i/>
      <sz val="12"/>
      <color rgb="FF0033A0"/>
      <name val="Verdana"/>
      <family val="2"/>
    </font>
    <font>
      <sz val="12"/>
      <color rgb="FF0033A0"/>
      <name val="Verdana"/>
      <family val="2"/>
    </font>
    <font>
      <i/>
      <sz val="10"/>
      <color rgb="FF0033A0"/>
      <name val="Verdana"/>
      <family val="2"/>
    </font>
    <font>
      <sz val="22"/>
      <color rgb="FF0033A0"/>
      <name val="Verdana"/>
      <family val="2"/>
    </font>
    <font>
      <vertAlign val="superscript"/>
      <sz val="12"/>
      <color rgb="FF0033A0"/>
      <name val="Verdana"/>
      <family val="2"/>
    </font>
    <font>
      <i/>
      <vertAlign val="superscript"/>
      <sz val="10"/>
      <color rgb="FF0033A0"/>
      <name val="Verdana"/>
      <family val="2"/>
    </font>
    <font>
      <vertAlign val="superscript"/>
      <sz val="22"/>
      <color rgb="FF0033A0"/>
      <name val="Verdana"/>
      <family val="2"/>
    </font>
    <font>
      <i/>
      <vertAlign val="superscript"/>
      <sz val="12"/>
      <color rgb="FF0033A0"/>
      <name val="Verdana"/>
      <family val="2"/>
    </font>
    <font>
      <sz val="22"/>
      <color rgb="FF14406B"/>
      <name val="IBM Plex Serif Light"/>
      <family val="1"/>
    </font>
    <font>
      <sz val="14"/>
      <color rgb="FF14406B"/>
      <name val="IBM Plex Serif Light"/>
      <family val="1"/>
    </font>
    <font>
      <sz val="10"/>
      <color rgb="FF14406B"/>
      <name val="IBM Plex Serif Light"/>
      <family val="1"/>
    </font>
    <font>
      <i/>
      <sz val="12"/>
      <color rgb="FF14406B"/>
      <name val="IBM Plex Serif Light"/>
      <family val="1"/>
    </font>
    <font>
      <sz val="12"/>
      <color rgb="FF14406B"/>
      <name val="IBM Plex Serif Light"/>
      <family val="1"/>
    </font>
    <font>
      <sz val="10"/>
      <color indexed="8"/>
      <name val="IBM Plex Serif Light"/>
      <family val="1"/>
    </font>
    <font>
      <sz val="10"/>
      <name val="IBM Plex Serif Light"/>
      <family val="1"/>
    </font>
    <font>
      <sz val="10"/>
      <color indexed="18"/>
      <name val="IBM Plex Serif Light"/>
      <family val="1"/>
    </font>
    <font>
      <sz val="8"/>
      <name val="IBM Plex Serif Light"/>
      <family val="1"/>
    </font>
    <font>
      <i/>
      <sz val="8"/>
      <name val="IBM Plex Serif Light"/>
      <family val="1"/>
    </font>
    <font>
      <sz val="11"/>
      <color rgb="FF14406B"/>
      <name val="IBM Plex Serif Light"/>
      <family val="1"/>
    </font>
    <font>
      <i/>
      <sz val="10"/>
      <color rgb="FF14406B"/>
      <name val="IBM Plex Serif Light"/>
      <family val="1"/>
    </font>
    <font>
      <i/>
      <vertAlign val="superscript"/>
      <sz val="10"/>
      <color rgb="FF14406B"/>
      <name val="IBM Plex Serif Light"/>
      <family val="1"/>
    </font>
    <font>
      <i/>
      <sz val="10"/>
      <color indexed="18"/>
      <name val="IBM Plex Serif Light"/>
      <family val="1"/>
    </font>
    <font>
      <vertAlign val="superscript"/>
      <sz val="10"/>
      <color indexed="8"/>
      <name val="IBM Plex Serif Light"/>
      <family val="1"/>
    </font>
    <font>
      <i/>
      <sz val="10"/>
      <name val="IBM Plex Serif Light"/>
      <family val="1"/>
    </font>
    <font>
      <sz val="10"/>
      <color rgb="FF0033A0"/>
      <name val="IBM Plex Serif Light"/>
      <family val="1"/>
    </font>
    <font>
      <sz val="22"/>
      <name val="IBM Plex Serif Medium"/>
      <family val="1"/>
    </font>
    <font>
      <vertAlign val="superscript"/>
      <sz val="22"/>
      <name val="IBM Plex Serif Medium"/>
      <family val="1"/>
    </font>
    <font>
      <sz val="12"/>
      <name val="IBM Plex Serif Medium"/>
      <family val="1"/>
    </font>
    <font>
      <vertAlign val="superscript"/>
      <sz val="12"/>
      <name val="IBM Plex Serif Medium"/>
      <family val="1"/>
    </font>
    <font>
      <sz val="10"/>
      <color theme="0"/>
      <name val="IBM Plex Serif Medium"/>
      <family val="1"/>
    </font>
    <font>
      <i/>
      <sz val="8"/>
      <color theme="0"/>
      <name val="IBM Plex Serif Medium"/>
      <family val="1"/>
    </font>
    <font>
      <sz val="10"/>
      <color rgb="FF14406B"/>
      <name val="Arial"/>
      <family val="2"/>
    </font>
    <font>
      <i/>
      <sz val="12"/>
      <color rgb="FF14406B"/>
      <name val="Arial"/>
      <family val="2"/>
    </font>
    <font>
      <sz val="12"/>
      <color rgb="FF14406B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18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sz val="11"/>
      <color rgb="FF14406B"/>
      <name val="Arial"/>
      <family val="2"/>
    </font>
    <font>
      <i/>
      <sz val="10"/>
      <color rgb="FF14406B"/>
      <name val="Arial"/>
      <family val="2"/>
    </font>
    <font>
      <i/>
      <sz val="10"/>
      <color indexed="18"/>
      <name val="Arial"/>
      <family val="2"/>
    </font>
    <font>
      <i/>
      <sz val="8"/>
      <color theme="0"/>
      <name val="Arial"/>
      <family val="2"/>
    </font>
    <font>
      <i/>
      <sz val="10"/>
      <name val="Arial"/>
      <family val="2"/>
    </font>
    <font>
      <sz val="10"/>
      <color rgb="FF0033A0"/>
      <name val="Arial"/>
      <family val="2"/>
    </font>
    <font>
      <b/>
      <sz val="22"/>
      <name val="Arial"/>
      <family val="2"/>
    </font>
    <font>
      <b/>
      <vertAlign val="superscript"/>
      <sz val="22"/>
      <name val="Arial"/>
      <family val="2"/>
    </font>
    <font>
      <b/>
      <sz val="22"/>
      <color rgb="FF14406B"/>
      <name val="Arial"/>
      <family val="2"/>
    </font>
    <font>
      <b/>
      <sz val="14"/>
      <color rgb="FF14406B"/>
      <name val="Arial"/>
      <family val="2"/>
    </font>
    <font>
      <b/>
      <sz val="10"/>
      <color rgb="FF14406B"/>
      <name val="Arial"/>
      <family val="2"/>
    </font>
    <font>
      <b/>
      <sz val="12"/>
      <name val="Arial"/>
      <family val="2"/>
    </font>
    <font>
      <b/>
      <vertAlign val="superscript"/>
      <sz val="12"/>
      <name val="Arial"/>
      <family val="2"/>
    </font>
    <font>
      <i/>
      <vertAlign val="superscript"/>
      <sz val="10"/>
      <name val="Arial"/>
      <family val="2"/>
    </font>
    <font>
      <b/>
      <sz val="10"/>
      <color theme="0"/>
      <name val="Arial"/>
      <family val="2"/>
    </font>
    <font>
      <b/>
      <i/>
      <sz val="8"/>
      <color theme="0"/>
      <name val="Arial"/>
      <family val="2"/>
    </font>
    <font>
      <b/>
      <sz val="10"/>
      <name val="Arial"/>
      <family val="2"/>
    </font>
    <font>
      <i/>
      <sz val="12"/>
      <color theme="1"/>
      <name val="Arial"/>
      <family val="2"/>
    </font>
    <font>
      <i/>
      <vertAlign val="superscript"/>
      <sz val="12"/>
      <color theme="1"/>
      <name val="Arial"/>
      <family val="2"/>
    </font>
    <font>
      <i/>
      <sz val="12"/>
      <color theme="1"/>
      <name val="IBM Plex Serif Medium"/>
      <family val="1"/>
    </font>
    <font>
      <i/>
      <vertAlign val="superscript"/>
      <sz val="12"/>
      <color theme="1"/>
      <name val="IBM Plex Serif Medium"/>
      <family val="1"/>
    </font>
    <font>
      <b/>
      <sz val="11"/>
      <color rgb="FF23AEB4"/>
      <name val="Arial"/>
      <family val="2"/>
    </font>
    <font>
      <b/>
      <i/>
      <sz val="10"/>
      <color rgb="FF23AEB4"/>
      <name val="Arial"/>
      <family val="2"/>
    </font>
    <font>
      <sz val="10"/>
      <color theme="1"/>
      <name val="Arial"/>
      <family val="2"/>
    </font>
    <font>
      <vertAlign val="superscript"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CDFBFF"/>
        <bgColor indexed="64"/>
      </patternFill>
    </fill>
    <fill>
      <patternFill patternType="solid">
        <fgColor rgb="FFE5FDFF"/>
        <bgColor indexed="64"/>
      </patternFill>
    </fill>
    <fill>
      <patternFill patternType="solid">
        <fgColor rgb="FF23AEB4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3" fontId="4" fillId="0" borderId="0" xfId="0" applyNumberFormat="1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2" fillId="0" borderId="5" xfId="0" applyFont="1" applyBorder="1"/>
    <xf numFmtId="0" fontId="1" fillId="0" borderId="5" xfId="0" applyFont="1" applyBorder="1" applyAlignment="1">
      <alignment horizontal="right"/>
    </xf>
    <xf numFmtId="0" fontId="1" fillId="0" borderId="5" xfId="0" applyFont="1" applyBorder="1"/>
    <xf numFmtId="0" fontId="11" fillId="0" borderId="0" xfId="0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6" fillId="0" borderId="0" xfId="0" applyFont="1"/>
    <xf numFmtId="0" fontId="3" fillId="0" borderId="5" xfId="0" applyFont="1" applyBorder="1"/>
    <xf numFmtId="0" fontId="2" fillId="2" borderId="1" xfId="0" applyFont="1" applyFill="1" applyBorder="1"/>
    <xf numFmtId="0" fontId="2" fillId="2" borderId="2" xfId="0" applyFont="1" applyFill="1" applyBorder="1" applyAlignment="1">
      <alignment horizontal="right"/>
    </xf>
    <xf numFmtId="0" fontId="5" fillId="2" borderId="4" xfId="0" applyFont="1" applyFill="1" applyBorder="1"/>
    <xf numFmtId="0" fontId="5" fillId="2" borderId="3" xfId="0" applyFont="1" applyFill="1" applyBorder="1" applyAlignment="1">
      <alignment horizontal="right"/>
    </xf>
    <xf numFmtId="0" fontId="2" fillId="2" borderId="5" xfId="0" applyFont="1" applyFill="1" applyBorder="1"/>
    <xf numFmtId="0" fontId="2" fillId="3" borderId="2" xfId="0" applyFont="1" applyFill="1" applyBorder="1"/>
    <xf numFmtId="0" fontId="2" fillId="0" borderId="2" xfId="0" applyFont="1" applyBorder="1"/>
    <xf numFmtId="0" fontId="2" fillId="3" borderId="7" xfId="0" applyFont="1" applyFill="1" applyBorder="1"/>
    <xf numFmtId="0" fontId="2" fillId="0" borderId="7" xfId="0" applyFont="1" applyBorder="1"/>
    <xf numFmtId="0" fontId="2" fillId="3" borderId="3" xfId="0" applyFont="1" applyFill="1" applyBorder="1"/>
    <xf numFmtId="0" fontId="2" fillId="0" borderId="3" xfId="0" applyFont="1" applyBorder="1"/>
    <xf numFmtId="0" fontId="21" fillId="0" borderId="0" xfId="0" applyFont="1"/>
    <xf numFmtId="0" fontId="22" fillId="0" borderId="0" xfId="0" applyFont="1"/>
    <xf numFmtId="0" fontId="23" fillId="0" borderId="0" xfId="0" applyFont="1"/>
    <xf numFmtId="0" fontId="24" fillId="0" borderId="0" xfId="0" applyFont="1"/>
    <xf numFmtId="0" fontId="25" fillId="0" borderId="0" xfId="0" applyFont="1"/>
    <xf numFmtId="0" fontId="26" fillId="0" borderId="0" xfId="0" applyFont="1"/>
    <xf numFmtId="0" fontId="27" fillId="0" borderId="0" xfId="0" applyFont="1"/>
    <xf numFmtId="0" fontId="28" fillId="0" borderId="0" xfId="0" applyFont="1"/>
    <xf numFmtId="0" fontId="29" fillId="0" borderId="0" xfId="0" applyFont="1"/>
    <xf numFmtId="3" fontId="29" fillId="0" borderId="0" xfId="0" applyNumberFormat="1" applyFont="1"/>
    <xf numFmtId="0" fontId="30" fillId="0" borderId="0" xfId="0" applyFont="1"/>
    <xf numFmtId="0" fontId="31" fillId="0" borderId="0" xfId="0" applyFont="1"/>
    <xf numFmtId="0" fontId="32" fillId="0" borderId="0" xfId="0" applyFont="1"/>
    <xf numFmtId="0" fontId="34" fillId="0" borderId="0" xfId="0" applyFont="1"/>
    <xf numFmtId="0" fontId="28" fillId="0" borderId="5" xfId="0" applyFont="1" applyBorder="1"/>
    <xf numFmtId="0" fontId="27" fillId="0" borderId="5" xfId="0" applyFont="1" applyBorder="1"/>
    <xf numFmtId="0" fontId="26" fillId="0" borderId="5" xfId="0" applyFont="1" applyBorder="1" applyAlignment="1">
      <alignment horizontal="right"/>
    </xf>
    <xf numFmtId="0" fontId="26" fillId="0" borderId="5" xfId="0" applyFont="1" applyBorder="1"/>
    <xf numFmtId="0" fontId="36" fillId="0" borderId="0" xfId="0" applyFont="1"/>
    <xf numFmtId="0" fontId="27" fillId="0" borderId="8" xfId="0" applyFont="1" applyBorder="1"/>
    <xf numFmtId="0" fontId="27" fillId="0" borderId="9" xfId="0" applyFont="1" applyBorder="1"/>
    <xf numFmtId="0" fontId="27" fillId="0" borderId="10" xfId="0" applyFont="1" applyBorder="1"/>
    <xf numFmtId="0" fontId="27" fillId="0" borderId="11" xfId="0" applyFont="1" applyBorder="1"/>
    <xf numFmtId="0" fontId="27" fillId="0" borderId="12" xfId="0" applyFont="1" applyBorder="1"/>
    <xf numFmtId="0" fontId="27" fillId="0" borderId="13" xfId="0" applyFont="1" applyBorder="1"/>
    <xf numFmtId="0" fontId="37" fillId="0" borderId="0" xfId="0" applyFont="1"/>
    <xf numFmtId="0" fontId="29" fillId="0" borderId="0" xfId="0" applyFont="1" applyAlignment="1">
      <alignment horizontal="right"/>
    </xf>
    <xf numFmtId="0" fontId="38" fillId="0" borderId="0" xfId="0" applyFont="1"/>
    <xf numFmtId="0" fontId="40" fillId="0" borderId="0" xfId="0" applyFont="1"/>
    <xf numFmtId="0" fontId="42" fillId="4" borderId="1" xfId="0" applyFont="1" applyFill="1" applyBorder="1"/>
    <xf numFmtId="0" fontId="42" fillId="4" borderId="2" xfId="0" applyFont="1" applyFill="1" applyBorder="1" applyAlignment="1">
      <alignment horizontal="right"/>
    </xf>
    <xf numFmtId="0" fontId="43" fillId="4" borderId="4" xfId="0" applyFont="1" applyFill="1" applyBorder="1"/>
    <xf numFmtId="0" fontId="43" fillId="4" borderId="3" xfId="0" applyFont="1" applyFill="1" applyBorder="1" applyAlignment="1">
      <alignment horizontal="right"/>
    </xf>
    <xf numFmtId="0" fontId="42" fillId="4" borderId="6" xfId="0" applyFont="1" applyFill="1" applyBorder="1"/>
    <xf numFmtId="0" fontId="42" fillId="4" borderId="5" xfId="0" applyFont="1" applyFill="1" applyBorder="1"/>
    <xf numFmtId="0" fontId="44" fillId="0" borderId="0" xfId="0" applyFont="1"/>
    <xf numFmtId="0" fontId="45" fillId="0" borderId="0" xfId="0" applyFont="1"/>
    <xf numFmtId="0" fontId="46" fillId="0" borderId="0" xfId="0" applyFont="1"/>
    <xf numFmtId="0" fontId="47" fillId="0" borderId="0" xfId="0" applyFont="1"/>
    <xf numFmtId="0" fontId="48" fillId="0" borderId="0" xfId="0" applyFont="1"/>
    <xf numFmtId="0" fontId="49" fillId="0" borderId="0" xfId="0" applyFont="1"/>
    <xf numFmtId="0" fontId="50" fillId="0" borderId="0" xfId="0" applyFont="1"/>
    <xf numFmtId="3" fontId="50" fillId="0" borderId="0" xfId="0" applyNumberFormat="1" applyFont="1"/>
    <xf numFmtId="0" fontId="51" fillId="0" borderId="0" xfId="0" applyFont="1"/>
    <xf numFmtId="0" fontId="52" fillId="0" borderId="0" xfId="0" applyFont="1"/>
    <xf numFmtId="0" fontId="53" fillId="0" borderId="0" xfId="0" applyFont="1"/>
    <xf numFmtId="0" fontId="54" fillId="0" borderId="0" xfId="0" applyFont="1"/>
    <xf numFmtId="0" fontId="55" fillId="4" borderId="4" xfId="0" applyFont="1" applyFill="1" applyBorder="1"/>
    <xf numFmtId="0" fontId="55" fillId="4" borderId="3" xfId="0" applyFont="1" applyFill="1" applyBorder="1" applyAlignment="1">
      <alignment horizontal="right"/>
    </xf>
    <xf numFmtId="0" fontId="56" fillId="0" borderId="0" xfId="0" applyFont="1"/>
    <xf numFmtId="0" fontId="48" fillId="0" borderId="10" xfId="0" applyFont="1" applyBorder="1"/>
    <xf numFmtId="0" fontId="48" fillId="0" borderId="11" xfId="0" applyFont="1" applyBorder="1"/>
    <xf numFmtId="0" fontId="48" fillId="0" borderId="12" xfId="0" applyFont="1" applyBorder="1"/>
    <xf numFmtId="0" fontId="48" fillId="0" borderId="13" xfId="0" applyFont="1" applyBorder="1"/>
    <xf numFmtId="0" fontId="57" fillId="0" borderId="0" xfId="0" applyFont="1"/>
    <xf numFmtId="0" fontId="50" fillId="0" borderId="0" xfId="0" applyFont="1" applyAlignment="1">
      <alignment horizontal="right"/>
    </xf>
    <xf numFmtId="0" fontId="58" fillId="0" borderId="0" xfId="0" applyFont="1"/>
    <xf numFmtId="0" fontId="60" fillId="0" borderId="0" xfId="0" applyFont="1"/>
    <xf numFmtId="0" fontId="61" fillId="0" borderId="0" xfId="0" applyFont="1"/>
    <xf numFmtId="0" fontId="62" fillId="0" borderId="0" xfId="0" applyFont="1"/>
    <xf numFmtId="0" fontId="63" fillId="0" borderId="0" xfId="0" applyFont="1"/>
    <xf numFmtId="0" fontId="66" fillId="4" borderId="1" xfId="0" applyFont="1" applyFill="1" applyBorder="1"/>
    <xf numFmtId="0" fontId="66" fillId="4" borderId="2" xfId="0" applyFont="1" applyFill="1" applyBorder="1" applyAlignment="1">
      <alignment horizontal="right"/>
    </xf>
    <xf numFmtId="0" fontId="66" fillId="4" borderId="6" xfId="0" applyFont="1" applyFill="1" applyBorder="1"/>
    <xf numFmtId="0" fontId="66" fillId="4" borderId="5" xfId="0" applyFont="1" applyFill="1" applyBorder="1"/>
    <xf numFmtId="0" fontId="68" fillId="0" borderId="0" xfId="0" applyFont="1"/>
    <xf numFmtId="0" fontId="69" fillId="0" borderId="0" xfId="0" applyFont="1"/>
    <xf numFmtId="0" fontId="71" fillId="0" borderId="0" xfId="0" applyFont="1"/>
    <xf numFmtId="0" fontId="73" fillId="0" borderId="0" xfId="0" applyFont="1"/>
    <xf numFmtId="0" fontId="75" fillId="0" borderId="5" xfId="0" applyFont="1" applyBorder="1"/>
    <xf numFmtId="0" fontId="75" fillId="0" borderId="5" xfId="0" applyFont="1" applyBorder="1" applyAlignment="1">
      <alignment horizontal="right"/>
    </xf>
    <xf numFmtId="0" fontId="48" fillId="0" borderId="10" xfId="0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33A0"/>
      <color rgb="FF23AEB4"/>
      <color rgb="FFA5EAED"/>
      <color rgb="FFCDFBFF"/>
      <color rgb="FFE5FD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31"/>
  <sheetViews>
    <sheetView tabSelected="1" workbookViewId="0">
      <selection activeCell="A6" sqref="A6"/>
    </sheetView>
  </sheetViews>
  <sheetFormatPr baseColWidth="10" defaultRowHeight="12.75" x14ac:dyDescent="0.2"/>
  <cols>
    <col min="1" max="1" width="23.42578125" style="71" customWidth="1"/>
    <col min="2" max="19" width="8.7109375" style="71" customWidth="1"/>
    <col min="20" max="16384" width="11.42578125" style="71"/>
  </cols>
  <sheetData>
    <row r="1" spans="1:39" s="91" customFormat="1" ht="31.5" x14ac:dyDescent="0.4">
      <c r="A1" s="88" t="s">
        <v>44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</row>
    <row r="2" spans="1:39" s="69" customFormat="1" ht="17.25" x14ac:dyDescent="0.2">
      <c r="A2" s="98" t="s">
        <v>48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</row>
    <row r="3" spans="1:39" ht="15" x14ac:dyDescent="0.25">
      <c r="A3" s="100" t="s">
        <v>50</v>
      </c>
    </row>
    <row r="5" spans="1:39" x14ac:dyDescent="0.2">
      <c r="A5" s="70" t="s">
        <v>52</v>
      </c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</row>
    <row r="6" spans="1:39" x14ac:dyDescent="0.2">
      <c r="A6" s="72"/>
      <c r="B6" s="72"/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</row>
    <row r="7" spans="1:39" s="73" customFormat="1" ht="11.25" x14ac:dyDescent="0.2">
      <c r="A7" s="73" t="s">
        <v>0</v>
      </c>
      <c r="AC7" s="74"/>
      <c r="AD7" s="74"/>
      <c r="AE7" s="74"/>
      <c r="AF7" s="74"/>
      <c r="AG7" s="74"/>
      <c r="AH7" s="74"/>
      <c r="AI7" s="74"/>
      <c r="AJ7" s="74"/>
      <c r="AK7" s="74"/>
      <c r="AL7" s="74"/>
      <c r="AM7" s="74"/>
    </row>
    <row r="8" spans="1:39" s="73" customFormat="1" ht="11.25" x14ac:dyDescent="0.2">
      <c r="A8" s="75" t="s">
        <v>1</v>
      </c>
      <c r="B8" s="75"/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75"/>
    </row>
    <row r="12" spans="1:39" s="67" customFormat="1" ht="18.75" x14ac:dyDescent="0.25">
      <c r="A12" s="92" t="s">
        <v>45</v>
      </c>
      <c r="B12" s="69"/>
      <c r="C12" s="69"/>
      <c r="D12" s="69"/>
      <c r="E12" s="69"/>
      <c r="F12" s="69"/>
      <c r="G12" s="69"/>
      <c r="H12" s="69"/>
      <c r="I12" s="69"/>
      <c r="J12" s="69"/>
      <c r="K12" s="69"/>
      <c r="L12" s="69"/>
      <c r="M12" s="69"/>
      <c r="N12" s="76"/>
      <c r="O12" s="76"/>
      <c r="P12" s="76"/>
      <c r="Q12" s="76"/>
      <c r="R12" s="76"/>
      <c r="T12" s="76"/>
    </row>
    <row r="13" spans="1:39" s="67" customFormat="1" ht="14.25" x14ac:dyDescent="0.2">
      <c r="A13" s="81" t="s">
        <v>46</v>
      </c>
      <c r="B13" s="77"/>
      <c r="C13" s="77"/>
      <c r="D13" s="77"/>
      <c r="E13" s="77"/>
      <c r="F13" s="77"/>
      <c r="G13" s="77"/>
      <c r="H13" s="77"/>
      <c r="I13" s="77"/>
      <c r="J13" s="77"/>
      <c r="K13" s="77"/>
      <c r="L13" s="77"/>
      <c r="M13" s="77"/>
      <c r="N13" s="77"/>
      <c r="O13" s="77"/>
      <c r="P13" s="77"/>
      <c r="Q13" s="77"/>
      <c r="R13" s="77"/>
    </row>
    <row r="14" spans="1:39" ht="14.25" x14ac:dyDescent="0.2">
      <c r="A14" s="78"/>
      <c r="B14" s="101">
        <v>2023</v>
      </c>
      <c r="C14" s="101">
        <v>2022</v>
      </c>
      <c r="D14" s="101">
        <v>2021</v>
      </c>
      <c r="E14" s="101">
        <v>2020</v>
      </c>
      <c r="F14" s="101">
        <v>2019</v>
      </c>
      <c r="G14" s="101">
        <v>2018</v>
      </c>
      <c r="H14" s="101">
        <v>2017</v>
      </c>
      <c r="I14" s="101">
        <v>2016</v>
      </c>
      <c r="J14" s="101">
        <v>2015</v>
      </c>
      <c r="K14" s="101">
        <v>2014</v>
      </c>
      <c r="L14" s="101">
        <v>2013</v>
      </c>
      <c r="M14" s="101">
        <v>2012</v>
      </c>
      <c r="N14" s="101">
        <v>2011</v>
      </c>
      <c r="O14" s="102">
        <v>2010</v>
      </c>
      <c r="P14" s="102" t="s">
        <v>51</v>
      </c>
      <c r="Q14" s="101">
        <v>2008</v>
      </c>
      <c r="R14" s="101">
        <v>2007</v>
      </c>
      <c r="S14" s="101">
        <v>2006</v>
      </c>
    </row>
    <row r="15" spans="1:39" x14ac:dyDescent="0.2">
      <c r="A15" s="93" t="s">
        <v>2</v>
      </c>
      <c r="B15" s="94" t="s">
        <v>3</v>
      </c>
      <c r="C15" s="94" t="s">
        <v>3</v>
      </c>
      <c r="D15" s="94" t="s">
        <v>3</v>
      </c>
      <c r="E15" s="94" t="s">
        <v>3</v>
      </c>
      <c r="F15" s="94" t="s">
        <v>3</v>
      </c>
      <c r="G15" s="94" t="s">
        <v>3</v>
      </c>
      <c r="H15" s="94" t="s">
        <v>3</v>
      </c>
      <c r="I15" s="94" t="s">
        <v>3</v>
      </c>
      <c r="J15" s="94" t="s">
        <v>3</v>
      </c>
      <c r="K15" s="94" t="s">
        <v>3</v>
      </c>
      <c r="L15" s="94" t="s">
        <v>3</v>
      </c>
      <c r="M15" s="94" t="s">
        <v>3</v>
      </c>
      <c r="N15" s="94" t="s">
        <v>3</v>
      </c>
      <c r="O15" s="94" t="s">
        <v>3</v>
      </c>
      <c r="P15" s="94" t="s">
        <v>3</v>
      </c>
      <c r="Q15" s="94" t="s">
        <v>3</v>
      </c>
      <c r="R15" s="94" t="s">
        <v>3</v>
      </c>
      <c r="S15" s="94" t="s">
        <v>3</v>
      </c>
    </row>
    <row r="16" spans="1:39" s="81" customFormat="1" x14ac:dyDescent="0.2">
      <c r="A16" s="79" t="s">
        <v>4</v>
      </c>
      <c r="B16" s="80" t="s">
        <v>5</v>
      </c>
      <c r="C16" s="80" t="s">
        <v>5</v>
      </c>
      <c r="D16" s="80" t="s">
        <v>5</v>
      </c>
      <c r="E16" s="80" t="s">
        <v>5</v>
      </c>
      <c r="F16" s="80" t="s">
        <v>5</v>
      </c>
      <c r="G16" s="80" t="s">
        <v>5</v>
      </c>
      <c r="H16" s="80" t="s">
        <v>5</v>
      </c>
      <c r="I16" s="80" t="s">
        <v>5</v>
      </c>
      <c r="J16" s="80" t="s">
        <v>5</v>
      </c>
      <c r="K16" s="80" t="s">
        <v>5</v>
      </c>
      <c r="L16" s="80" t="s">
        <v>5</v>
      </c>
      <c r="M16" s="80" t="s">
        <v>5</v>
      </c>
      <c r="N16" s="80" t="s">
        <v>5</v>
      </c>
      <c r="O16" s="80" t="s">
        <v>5</v>
      </c>
      <c r="P16" s="80" t="s">
        <v>5</v>
      </c>
      <c r="Q16" s="80" t="s">
        <v>5</v>
      </c>
      <c r="R16" s="80" t="s">
        <v>5</v>
      </c>
      <c r="S16" s="80" t="s">
        <v>5</v>
      </c>
    </row>
    <row r="17" spans="1:30" x14ac:dyDescent="0.2">
      <c r="A17" s="82" t="s">
        <v>54</v>
      </c>
      <c r="B17" s="82">
        <v>1</v>
      </c>
      <c r="C17" s="82">
        <v>0</v>
      </c>
      <c r="D17" s="82">
        <v>0</v>
      </c>
      <c r="E17" s="82">
        <v>0</v>
      </c>
      <c r="F17" s="82">
        <v>0</v>
      </c>
      <c r="G17" s="82">
        <v>0</v>
      </c>
      <c r="H17" s="82">
        <v>0</v>
      </c>
      <c r="I17" s="82">
        <v>0</v>
      </c>
      <c r="J17" s="82">
        <v>0</v>
      </c>
      <c r="K17" s="82">
        <v>0</v>
      </c>
      <c r="L17" s="82">
        <v>0</v>
      </c>
      <c r="M17" s="82">
        <v>0</v>
      </c>
      <c r="N17" s="82">
        <v>1</v>
      </c>
      <c r="O17" s="82">
        <v>1</v>
      </c>
      <c r="P17" s="82">
        <v>2</v>
      </c>
      <c r="Q17" s="82">
        <v>10</v>
      </c>
      <c r="R17" s="82">
        <v>26</v>
      </c>
      <c r="S17" s="83">
        <v>23</v>
      </c>
    </row>
    <row r="18" spans="1:30" x14ac:dyDescent="0.2">
      <c r="A18" s="82" t="s">
        <v>55</v>
      </c>
      <c r="B18" s="82">
        <v>3</v>
      </c>
      <c r="C18" s="103">
        <v>3</v>
      </c>
      <c r="D18" s="103">
        <v>3</v>
      </c>
      <c r="E18" s="103">
        <v>3</v>
      </c>
      <c r="F18" s="82">
        <v>3</v>
      </c>
      <c r="G18" s="82">
        <v>3</v>
      </c>
      <c r="H18" s="82">
        <v>3</v>
      </c>
      <c r="I18" s="82">
        <v>3</v>
      </c>
      <c r="J18" s="82">
        <v>3</v>
      </c>
      <c r="K18" s="82">
        <v>3</v>
      </c>
      <c r="L18" s="82">
        <v>3</v>
      </c>
      <c r="M18" s="82">
        <v>3</v>
      </c>
      <c r="N18" s="82">
        <v>2</v>
      </c>
      <c r="O18" s="82">
        <v>5</v>
      </c>
      <c r="P18" s="82">
        <v>5</v>
      </c>
      <c r="Q18" s="82">
        <v>15</v>
      </c>
      <c r="R18" s="82">
        <v>37</v>
      </c>
      <c r="S18" s="83">
        <v>34</v>
      </c>
    </row>
    <row r="19" spans="1:30" x14ac:dyDescent="0.2">
      <c r="A19" s="82" t="s">
        <v>6</v>
      </c>
      <c r="B19" s="82">
        <v>36</v>
      </c>
      <c r="C19" s="82">
        <v>40</v>
      </c>
      <c r="D19" s="82">
        <v>39</v>
      </c>
      <c r="E19" s="82">
        <v>39</v>
      </c>
      <c r="F19" s="82">
        <v>38</v>
      </c>
      <c r="G19" s="82">
        <v>35</v>
      </c>
      <c r="H19" s="82">
        <v>32</v>
      </c>
      <c r="I19" s="82">
        <v>29</v>
      </c>
      <c r="J19" s="82">
        <v>32</v>
      </c>
      <c r="K19" s="82">
        <v>33</v>
      </c>
      <c r="L19" s="82">
        <v>33</v>
      </c>
      <c r="M19" s="82">
        <v>37</v>
      </c>
      <c r="N19" s="82">
        <v>45</v>
      </c>
      <c r="O19" s="82">
        <v>64</v>
      </c>
      <c r="P19" s="82">
        <v>98</v>
      </c>
      <c r="Q19" s="82">
        <v>120</v>
      </c>
      <c r="R19" s="82">
        <v>192</v>
      </c>
      <c r="S19" s="83">
        <v>202</v>
      </c>
    </row>
    <row r="20" spans="1:30" x14ac:dyDescent="0.2">
      <c r="A20" s="82" t="s">
        <v>22</v>
      </c>
      <c r="B20" s="82">
        <v>43</v>
      </c>
      <c r="C20" s="82">
        <v>43</v>
      </c>
      <c r="D20" s="82">
        <v>42</v>
      </c>
      <c r="E20" s="82">
        <v>40</v>
      </c>
      <c r="F20" s="82">
        <v>41</v>
      </c>
      <c r="G20" s="82">
        <v>38</v>
      </c>
      <c r="H20" s="82">
        <v>37</v>
      </c>
      <c r="I20" s="82">
        <v>37</v>
      </c>
      <c r="J20" s="82">
        <v>41</v>
      </c>
      <c r="K20" s="82">
        <v>44</v>
      </c>
      <c r="L20" s="82">
        <v>44</v>
      </c>
      <c r="M20" s="82">
        <v>49</v>
      </c>
      <c r="N20" s="82">
        <v>57</v>
      </c>
      <c r="O20" s="82">
        <v>61</v>
      </c>
      <c r="P20" s="82">
        <v>70</v>
      </c>
      <c r="Q20" s="82">
        <v>73</v>
      </c>
      <c r="R20" s="82">
        <v>95</v>
      </c>
      <c r="S20" s="83">
        <v>106</v>
      </c>
    </row>
    <row r="21" spans="1:30" x14ac:dyDescent="0.2">
      <c r="A21" s="82" t="s">
        <v>7</v>
      </c>
      <c r="B21" s="82">
        <v>3</v>
      </c>
      <c r="C21" s="82">
        <v>3</v>
      </c>
      <c r="D21" s="82">
        <v>2</v>
      </c>
      <c r="E21" s="82">
        <v>2</v>
      </c>
      <c r="F21" s="82">
        <v>2</v>
      </c>
      <c r="G21" s="82">
        <v>2</v>
      </c>
      <c r="H21" s="82">
        <v>3</v>
      </c>
      <c r="I21" s="82">
        <v>3</v>
      </c>
      <c r="J21" s="82">
        <v>3</v>
      </c>
      <c r="K21" s="82">
        <v>5</v>
      </c>
      <c r="L21" s="82">
        <v>6</v>
      </c>
      <c r="M21" s="82">
        <v>7</v>
      </c>
      <c r="N21" s="82">
        <v>12</v>
      </c>
      <c r="O21" s="82">
        <v>14</v>
      </c>
      <c r="P21" s="82">
        <v>18</v>
      </c>
      <c r="Q21" s="82">
        <v>28</v>
      </c>
      <c r="R21" s="82">
        <v>36</v>
      </c>
      <c r="S21" s="83">
        <v>38</v>
      </c>
    </row>
    <row r="22" spans="1:30" x14ac:dyDescent="0.2">
      <c r="A22" s="82" t="s">
        <v>40</v>
      </c>
      <c r="B22" s="82">
        <v>36</v>
      </c>
      <c r="C22" s="82">
        <v>38</v>
      </c>
      <c r="D22" s="82">
        <v>38</v>
      </c>
      <c r="E22" s="82">
        <v>45</v>
      </c>
      <c r="F22" s="82">
        <v>56</v>
      </c>
      <c r="G22" s="82">
        <v>45</v>
      </c>
      <c r="H22" s="82">
        <v>48</v>
      </c>
      <c r="I22" s="82">
        <v>46</v>
      </c>
      <c r="J22" s="82">
        <v>40</v>
      </c>
      <c r="K22" s="82">
        <v>46</v>
      </c>
      <c r="L22" s="82">
        <v>47</v>
      </c>
      <c r="M22" s="82">
        <v>83</v>
      </c>
      <c r="N22" s="82">
        <v>107</v>
      </c>
      <c r="O22" s="82">
        <v>120</v>
      </c>
      <c r="P22" s="82">
        <v>129</v>
      </c>
      <c r="Q22" s="82">
        <v>177</v>
      </c>
      <c r="R22" s="82">
        <v>191</v>
      </c>
      <c r="S22" s="83">
        <v>192</v>
      </c>
    </row>
    <row r="23" spans="1:30" x14ac:dyDescent="0.2">
      <c r="A23" s="82" t="s">
        <v>10</v>
      </c>
      <c r="B23" s="82">
        <v>4</v>
      </c>
      <c r="C23" s="82">
        <v>4</v>
      </c>
      <c r="D23" s="82">
        <v>5</v>
      </c>
      <c r="E23" s="82">
        <v>5</v>
      </c>
      <c r="F23" s="82">
        <v>9</v>
      </c>
      <c r="G23" s="82">
        <v>6</v>
      </c>
      <c r="H23" s="82">
        <v>6</v>
      </c>
      <c r="I23" s="82">
        <v>7</v>
      </c>
      <c r="J23" s="82">
        <v>7</v>
      </c>
      <c r="K23" s="82">
        <v>7</v>
      </c>
      <c r="L23" s="82">
        <v>14</v>
      </c>
      <c r="M23" s="82">
        <v>11</v>
      </c>
      <c r="N23" s="82">
        <v>14</v>
      </c>
      <c r="O23" s="82">
        <v>15</v>
      </c>
      <c r="P23" s="82">
        <v>29</v>
      </c>
      <c r="Q23" s="82">
        <v>46</v>
      </c>
      <c r="R23" s="82">
        <v>45</v>
      </c>
      <c r="S23" s="83">
        <v>50</v>
      </c>
    </row>
    <row r="24" spans="1:30" x14ac:dyDescent="0.2">
      <c r="A24" s="82" t="s">
        <v>12</v>
      </c>
      <c r="B24" s="82">
        <v>6</v>
      </c>
      <c r="C24" s="82">
        <v>6</v>
      </c>
      <c r="D24" s="82">
        <v>6</v>
      </c>
      <c r="E24" s="82">
        <v>6</v>
      </c>
      <c r="F24" s="82">
        <v>15</v>
      </c>
      <c r="G24" s="82">
        <v>20</v>
      </c>
      <c r="H24" s="82">
        <v>20</v>
      </c>
      <c r="I24" s="82">
        <v>24</v>
      </c>
      <c r="J24" s="82">
        <v>24</v>
      </c>
      <c r="K24" s="82">
        <v>24</v>
      </c>
      <c r="L24" s="82">
        <v>28</v>
      </c>
      <c r="M24" s="82">
        <v>28</v>
      </c>
      <c r="N24" s="82">
        <v>29</v>
      </c>
      <c r="O24" s="82">
        <v>30</v>
      </c>
      <c r="P24" s="82">
        <v>31</v>
      </c>
      <c r="Q24" s="82">
        <v>37</v>
      </c>
      <c r="R24" s="82">
        <v>39</v>
      </c>
      <c r="S24" s="83">
        <v>33</v>
      </c>
    </row>
    <row r="25" spans="1:30" x14ac:dyDescent="0.2">
      <c r="A25" s="84" t="s">
        <v>13</v>
      </c>
      <c r="B25" s="84">
        <v>2</v>
      </c>
      <c r="C25" s="84">
        <v>1</v>
      </c>
      <c r="D25" s="84">
        <v>1</v>
      </c>
      <c r="E25" s="84">
        <v>1</v>
      </c>
      <c r="F25" s="84">
        <v>1</v>
      </c>
      <c r="G25" s="84">
        <v>1</v>
      </c>
      <c r="H25" s="84">
        <v>1</v>
      </c>
      <c r="I25" s="84">
        <v>1</v>
      </c>
      <c r="J25" s="84">
        <v>1</v>
      </c>
      <c r="K25" s="84">
        <v>1</v>
      </c>
      <c r="L25" s="84">
        <v>1</v>
      </c>
      <c r="M25" s="84">
        <v>14</v>
      </c>
      <c r="N25" s="84">
        <v>14</v>
      </c>
      <c r="O25" s="84">
        <v>14</v>
      </c>
      <c r="P25" s="84">
        <v>15</v>
      </c>
      <c r="Q25" s="84">
        <v>14</v>
      </c>
      <c r="R25" s="84">
        <v>15</v>
      </c>
      <c r="S25" s="85">
        <v>18</v>
      </c>
    </row>
    <row r="26" spans="1:30" x14ac:dyDescent="0.2">
      <c r="A26" s="95" t="s">
        <v>47</v>
      </c>
      <c r="B26" s="95">
        <f t="shared" ref="B26:S26" si="0">SUM(B17:B25)</f>
        <v>134</v>
      </c>
      <c r="C26" s="95">
        <f t="shared" si="0"/>
        <v>138</v>
      </c>
      <c r="D26" s="95">
        <f t="shared" si="0"/>
        <v>136</v>
      </c>
      <c r="E26" s="95">
        <f t="shared" si="0"/>
        <v>141</v>
      </c>
      <c r="F26" s="95">
        <f t="shared" si="0"/>
        <v>165</v>
      </c>
      <c r="G26" s="95">
        <f t="shared" si="0"/>
        <v>150</v>
      </c>
      <c r="H26" s="95">
        <f t="shared" si="0"/>
        <v>150</v>
      </c>
      <c r="I26" s="95">
        <f t="shared" si="0"/>
        <v>150</v>
      </c>
      <c r="J26" s="95">
        <f t="shared" si="0"/>
        <v>151</v>
      </c>
      <c r="K26" s="95">
        <f t="shared" si="0"/>
        <v>163</v>
      </c>
      <c r="L26" s="95">
        <f t="shared" si="0"/>
        <v>176</v>
      </c>
      <c r="M26" s="95">
        <f t="shared" si="0"/>
        <v>232</v>
      </c>
      <c r="N26" s="95">
        <f t="shared" si="0"/>
        <v>281</v>
      </c>
      <c r="O26" s="95">
        <f t="shared" si="0"/>
        <v>324</v>
      </c>
      <c r="P26" s="95">
        <f t="shared" si="0"/>
        <v>397</v>
      </c>
      <c r="Q26" s="95">
        <f t="shared" si="0"/>
        <v>520</v>
      </c>
      <c r="R26" s="95">
        <f t="shared" si="0"/>
        <v>676</v>
      </c>
      <c r="S26" s="96">
        <f t="shared" si="0"/>
        <v>696</v>
      </c>
    </row>
    <row r="27" spans="1:30" x14ac:dyDescent="0.2">
      <c r="L27" s="73"/>
    </row>
    <row r="28" spans="1:30" s="73" customFormat="1" x14ac:dyDescent="0.2">
      <c r="A28" s="97" t="s">
        <v>19</v>
      </c>
      <c r="B28" s="86"/>
      <c r="C28" s="86"/>
      <c r="D28" s="86"/>
      <c r="E28" s="86"/>
      <c r="F28" s="86"/>
      <c r="G28" s="86"/>
      <c r="H28" s="86"/>
      <c r="I28" s="86"/>
      <c r="J28" s="86"/>
      <c r="K28" s="86"/>
      <c r="S28" s="74"/>
      <c r="T28" s="74"/>
      <c r="U28" s="74"/>
      <c r="AD28" s="87"/>
    </row>
    <row r="29" spans="1:30" s="73" customFormat="1" ht="11.25" x14ac:dyDescent="0.2">
      <c r="A29" s="73" t="s">
        <v>41</v>
      </c>
      <c r="S29" s="74"/>
      <c r="T29" s="74"/>
      <c r="U29" s="74"/>
      <c r="AD29" s="87"/>
    </row>
    <row r="30" spans="1:30" x14ac:dyDescent="0.2">
      <c r="A30" s="73" t="s">
        <v>42</v>
      </c>
      <c r="B30" s="73"/>
      <c r="C30" s="73"/>
      <c r="D30" s="73"/>
      <c r="E30" s="73"/>
      <c r="F30" s="73"/>
      <c r="G30" s="73"/>
      <c r="H30" s="73"/>
      <c r="I30" s="73"/>
      <c r="J30" s="73"/>
      <c r="K30" s="73"/>
    </row>
    <row r="31" spans="1:30" x14ac:dyDescent="0.2">
      <c r="A31" s="73" t="s">
        <v>43</v>
      </c>
      <c r="B31" s="73"/>
      <c r="C31" s="73"/>
      <c r="D31" s="73"/>
      <c r="E31" s="73"/>
      <c r="F31" s="73"/>
      <c r="G31" s="73"/>
      <c r="H31" s="73"/>
      <c r="I31" s="73"/>
      <c r="J31" s="73"/>
      <c r="K31" s="73"/>
    </row>
  </sheetData>
  <phoneticPr fontId="0" type="noConversion"/>
  <pageMargins left="0.78740157499999996" right="0.78740157499999996" top="0.984251969" bottom="0.984251969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C1DC30-D250-45C3-ABD8-8DD3EFCB7C5D}">
  <dimension ref="A1:AL30"/>
  <sheetViews>
    <sheetView workbookViewId="0">
      <selection activeCell="A6" sqref="A6"/>
    </sheetView>
  </sheetViews>
  <sheetFormatPr baseColWidth="10" defaultRowHeight="12.75" x14ac:dyDescent="0.2"/>
  <cols>
    <col min="1" max="1" width="23.42578125" style="71" customWidth="1"/>
    <col min="2" max="18" width="8.7109375" style="71" customWidth="1"/>
    <col min="19" max="16384" width="11.42578125" style="71"/>
  </cols>
  <sheetData>
    <row r="1" spans="1:38" s="91" customFormat="1" ht="31.5" x14ac:dyDescent="0.4">
      <c r="A1" s="88" t="s">
        <v>44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</row>
    <row r="2" spans="1:38" s="69" customFormat="1" ht="17.25" x14ac:dyDescent="0.2">
      <c r="A2" s="98" t="s">
        <v>48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</row>
    <row r="3" spans="1:38" ht="15" x14ac:dyDescent="0.25">
      <c r="A3" s="100" t="s">
        <v>50</v>
      </c>
    </row>
    <row r="5" spans="1:38" x14ac:dyDescent="0.2">
      <c r="A5" s="70" t="s">
        <v>53</v>
      </c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</row>
    <row r="6" spans="1:38" x14ac:dyDescent="0.2">
      <c r="A6" s="72"/>
      <c r="B6" s="72"/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</row>
    <row r="7" spans="1:38" s="73" customFormat="1" ht="11.25" x14ac:dyDescent="0.2">
      <c r="A7" s="73" t="s">
        <v>0</v>
      </c>
      <c r="AB7" s="74"/>
      <c r="AC7" s="74"/>
      <c r="AD7" s="74"/>
      <c r="AE7" s="74"/>
      <c r="AF7" s="74"/>
      <c r="AG7" s="74"/>
      <c r="AH7" s="74"/>
      <c r="AI7" s="74"/>
      <c r="AJ7" s="74"/>
      <c r="AK7" s="74"/>
      <c r="AL7" s="74"/>
    </row>
    <row r="8" spans="1:38" s="73" customFormat="1" ht="11.25" x14ac:dyDescent="0.2">
      <c r="A8" s="75" t="s">
        <v>1</v>
      </c>
      <c r="B8" s="75"/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</row>
    <row r="12" spans="1:38" s="67" customFormat="1" ht="18.75" x14ac:dyDescent="0.25">
      <c r="A12" s="92" t="s">
        <v>45</v>
      </c>
      <c r="B12" s="69"/>
      <c r="C12" s="69"/>
      <c r="D12" s="69"/>
      <c r="E12" s="69"/>
      <c r="F12" s="69"/>
      <c r="G12" s="69"/>
      <c r="H12" s="69"/>
      <c r="I12" s="69"/>
      <c r="J12" s="69"/>
      <c r="K12" s="69"/>
      <c r="L12" s="69"/>
      <c r="M12" s="76"/>
      <c r="N12" s="76"/>
      <c r="O12" s="76"/>
      <c r="P12" s="76"/>
      <c r="Q12" s="76"/>
      <c r="S12" s="76"/>
    </row>
    <row r="13" spans="1:38" s="67" customFormat="1" ht="14.25" x14ac:dyDescent="0.2">
      <c r="A13" s="81" t="s">
        <v>46</v>
      </c>
      <c r="B13" s="77"/>
      <c r="C13" s="77"/>
      <c r="D13" s="77"/>
      <c r="E13" s="77"/>
      <c r="F13" s="77"/>
      <c r="G13" s="77"/>
      <c r="H13" s="77"/>
      <c r="I13" s="77"/>
      <c r="J13" s="77"/>
      <c r="K13" s="77"/>
      <c r="L13" s="77"/>
      <c r="M13" s="77"/>
      <c r="N13" s="77"/>
      <c r="O13" s="77"/>
      <c r="P13" s="77"/>
      <c r="Q13" s="77"/>
    </row>
    <row r="14" spans="1:38" ht="14.25" x14ac:dyDescent="0.2">
      <c r="A14" s="78"/>
      <c r="B14" s="101">
        <v>2022</v>
      </c>
      <c r="C14" s="101">
        <v>2021</v>
      </c>
      <c r="D14" s="101">
        <v>2020</v>
      </c>
      <c r="E14" s="101">
        <v>2019</v>
      </c>
      <c r="F14" s="101">
        <v>2018</v>
      </c>
      <c r="G14" s="101">
        <v>2017</v>
      </c>
      <c r="H14" s="101">
        <v>2016</v>
      </c>
      <c r="I14" s="101">
        <v>2015</v>
      </c>
      <c r="J14" s="101">
        <v>2014</v>
      </c>
      <c r="K14" s="101">
        <v>2013</v>
      </c>
      <c r="L14" s="101">
        <v>2012</v>
      </c>
      <c r="M14" s="101">
        <v>2011</v>
      </c>
      <c r="N14" s="102">
        <v>2010</v>
      </c>
      <c r="O14" s="102" t="s">
        <v>51</v>
      </c>
      <c r="P14" s="101">
        <v>2008</v>
      </c>
      <c r="Q14" s="101">
        <v>2007</v>
      </c>
      <c r="R14" s="101">
        <v>2006</v>
      </c>
    </row>
    <row r="15" spans="1:38" x14ac:dyDescent="0.2">
      <c r="A15" s="93" t="s">
        <v>2</v>
      </c>
      <c r="B15" s="94" t="s">
        <v>3</v>
      </c>
      <c r="C15" s="94" t="s">
        <v>3</v>
      </c>
      <c r="D15" s="94" t="s">
        <v>3</v>
      </c>
      <c r="E15" s="94" t="s">
        <v>3</v>
      </c>
      <c r="F15" s="94" t="s">
        <v>3</v>
      </c>
      <c r="G15" s="94" t="s">
        <v>3</v>
      </c>
      <c r="H15" s="94" t="s">
        <v>3</v>
      </c>
      <c r="I15" s="94" t="s">
        <v>3</v>
      </c>
      <c r="J15" s="94" t="s">
        <v>3</v>
      </c>
      <c r="K15" s="94" t="s">
        <v>3</v>
      </c>
      <c r="L15" s="94" t="s">
        <v>3</v>
      </c>
      <c r="M15" s="94" t="s">
        <v>3</v>
      </c>
      <c r="N15" s="94" t="s">
        <v>3</v>
      </c>
      <c r="O15" s="94" t="s">
        <v>3</v>
      </c>
      <c r="P15" s="94" t="s">
        <v>3</v>
      </c>
      <c r="Q15" s="94" t="s">
        <v>3</v>
      </c>
      <c r="R15" s="94" t="s">
        <v>3</v>
      </c>
    </row>
    <row r="16" spans="1:38" s="81" customFormat="1" x14ac:dyDescent="0.2">
      <c r="A16" s="79" t="s">
        <v>4</v>
      </c>
      <c r="B16" s="80" t="s">
        <v>5</v>
      </c>
      <c r="C16" s="80" t="s">
        <v>5</v>
      </c>
      <c r="D16" s="80" t="s">
        <v>5</v>
      </c>
      <c r="E16" s="80" t="s">
        <v>5</v>
      </c>
      <c r="F16" s="80" t="s">
        <v>5</v>
      </c>
      <c r="G16" s="80" t="s">
        <v>5</v>
      </c>
      <c r="H16" s="80" t="s">
        <v>5</v>
      </c>
      <c r="I16" s="80" t="s">
        <v>5</v>
      </c>
      <c r="J16" s="80" t="s">
        <v>5</v>
      </c>
      <c r="K16" s="80" t="s">
        <v>5</v>
      </c>
      <c r="L16" s="80" t="s">
        <v>5</v>
      </c>
      <c r="M16" s="80" t="s">
        <v>5</v>
      </c>
      <c r="N16" s="80" t="s">
        <v>5</v>
      </c>
      <c r="O16" s="80" t="s">
        <v>5</v>
      </c>
      <c r="P16" s="80" t="s">
        <v>5</v>
      </c>
      <c r="Q16" s="80" t="s">
        <v>5</v>
      </c>
      <c r="R16" s="80" t="s">
        <v>5</v>
      </c>
    </row>
    <row r="17" spans="1:29" x14ac:dyDescent="0.2">
      <c r="A17" s="82" t="s">
        <v>39</v>
      </c>
      <c r="B17" s="82">
        <v>3</v>
      </c>
      <c r="C17" s="82">
        <v>3</v>
      </c>
      <c r="D17" s="82">
        <v>3</v>
      </c>
      <c r="E17" s="82">
        <v>3</v>
      </c>
      <c r="F17" s="82">
        <v>3</v>
      </c>
      <c r="G17" s="82">
        <v>3</v>
      </c>
      <c r="H17" s="82">
        <v>3</v>
      </c>
      <c r="I17" s="82">
        <v>3</v>
      </c>
      <c r="J17" s="82">
        <v>3</v>
      </c>
      <c r="K17" s="82">
        <v>3</v>
      </c>
      <c r="L17" s="82">
        <v>3</v>
      </c>
      <c r="M17" s="82">
        <v>3</v>
      </c>
      <c r="N17" s="82">
        <v>6</v>
      </c>
      <c r="O17" s="82">
        <v>7</v>
      </c>
      <c r="P17" s="82">
        <v>25</v>
      </c>
      <c r="Q17" s="82">
        <v>63</v>
      </c>
      <c r="R17" s="83">
        <v>57</v>
      </c>
    </row>
    <row r="18" spans="1:29" x14ac:dyDescent="0.2">
      <c r="A18" s="82" t="s">
        <v>6</v>
      </c>
      <c r="B18" s="82">
        <v>40</v>
      </c>
      <c r="C18" s="82">
        <v>39</v>
      </c>
      <c r="D18" s="82">
        <v>39</v>
      </c>
      <c r="E18" s="82">
        <v>38</v>
      </c>
      <c r="F18" s="82">
        <v>35</v>
      </c>
      <c r="G18" s="82">
        <v>32</v>
      </c>
      <c r="H18" s="82">
        <v>29</v>
      </c>
      <c r="I18" s="82">
        <v>32</v>
      </c>
      <c r="J18" s="82">
        <v>33</v>
      </c>
      <c r="K18" s="82">
        <v>33</v>
      </c>
      <c r="L18" s="82">
        <v>37</v>
      </c>
      <c r="M18" s="82">
        <v>45</v>
      </c>
      <c r="N18" s="82">
        <v>64</v>
      </c>
      <c r="O18" s="82">
        <v>98</v>
      </c>
      <c r="P18" s="82">
        <v>120</v>
      </c>
      <c r="Q18" s="82">
        <v>192</v>
      </c>
      <c r="R18" s="83">
        <v>202</v>
      </c>
    </row>
    <row r="19" spans="1:29" x14ac:dyDescent="0.2">
      <c r="A19" s="82" t="s">
        <v>22</v>
      </c>
      <c r="B19" s="82">
        <v>43</v>
      </c>
      <c r="C19" s="82">
        <v>42</v>
      </c>
      <c r="D19" s="82">
        <v>40</v>
      </c>
      <c r="E19" s="82">
        <v>41</v>
      </c>
      <c r="F19" s="82">
        <v>38</v>
      </c>
      <c r="G19" s="82">
        <v>37</v>
      </c>
      <c r="H19" s="82">
        <v>37</v>
      </c>
      <c r="I19" s="82">
        <v>41</v>
      </c>
      <c r="J19" s="82">
        <v>44</v>
      </c>
      <c r="K19" s="82">
        <v>44</v>
      </c>
      <c r="L19" s="82">
        <v>49</v>
      </c>
      <c r="M19" s="82">
        <v>57</v>
      </c>
      <c r="N19" s="82">
        <v>61</v>
      </c>
      <c r="O19" s="82">
        <v>70</v>
      </c>
      <c r="P19" s="82">
        <v>73</v>
      </c>
      <c r="Q19" s="82">
        <v>95</v>
      </c>
      <c r="R19" s="83">
        <v>106</v>
      </c>
    </row>
    <row r="20" spans="1:29" x14ac:dyDescent="0.2">
      <c r="A20" s="82" t="s">
        <v>7</v>
      </c>
      <c r="B20" s="82">
        <v>3</v>
      </c>
      <c r="C20" s="82">
        <v>2</v>
      </c>
      <c r="D20" s="82">
        <v>2</v>
      </c>
      <c r="E20" s="82">
        <v>2</v>
      </c>
      <c r="F20" s="82">
        <v>2</v>
      </c>
      <c r="G20" s="82">
        <v>3</v>
      </c>
      <c r="H20" s="82">
        <v>3</v>
      </c>
      <c r="I20" s="82">
        <v>3</v>
      </c>
      <c r="J20" s="82">
        <v>5</v>
      </c>
      <c r="K20" s="82">
        <v>6</v>
      </c>
      <c r="L20" s="82">
        <v>7</v>
      </c>
      <c r="M20" s="82">
        <v>12</v>
      </c>
      <c r="N20" s="82">
        <v>14</v>
      </c>
      <c r="O20" s="82">
        <v>18</v>
      </c>
      <c r="P20" s="82">
        <v>28</v>
      </c>
      <c r="Q20" s="82">
        <v>36</v>
      </c>
      <c r="R20" s="83">
        <v>38</v>
      </c>
    </row>
    <row r="21" spans="1:29" x14ac:dyDescent="0.2">
      <c r="A21" s="82" t="s">
        <v>40</v>
      </c>
      <c r="B21" s="82">
        <v>38</v>
      </c>
      <c r="C21" s="82">
        <v>38</v>
      </c>
      <c r="D21" s="82">
        <v>45</v>
      </c>
      <c r="E21" s="82">
        <v>56</v>
      </c>
      <c r="F21" s="82">
        <v>45</v>
      </c>
      <c r="G21" s="82">
        <v>48</v>
      </c>
      <c r="H21" s="82">
        <v>46</v>
      </c>
      <c r="I21" s="82">
        <v>40</v>
      </c>
      <c r="J21" s="82">
        <v>46</v>
      </c>
      <c r="K21" s="82">
        <v>47</v>
      </c>
      <c r="L21" s="82">
        <v>83</v>
      </c>
      <c r="M21" s="82">
        <v>107</v>
      </c>
      <c r="N21" s="82">
        <v>120</v>
      </c>
      <c r="O21" s="82">
        <v>129</v>
      </c>
      <c r="P21" s="82">
        <v>177</v>
      </c>
      <c r="Q21" s="82">
        <v>191</v>
      </c>
      <c r="R21" s="83">
        <v>192</v>
      </c>
    </row>
    <row r="22" spans="1:29" x14ac:dyDescent="0.2">
      <c r="A22" s="82" t="s">
        <v>10</v>
      </c>
      <c r="B22" s="82">
        <v>4</v>
      </c>
      <c r="C22" s="82">
        <v>5</v>
      </c>
      <c r="D22" s="82">
        <v>5</v>
      </c>
      <c r="E22" s="82">
        <v>9</v>
      </c>
      <c r="F22" s="82">
        <v>6</v>
      </c>
      <c r="G22" s="82">
        <v>6</v>
      </c>
      <c r="H22" s="82">
        <v>7</v>
      </c>
      <c r="I22" s="82">
        <v>7</v>
      </c>
      <c r="J22" s="82">
        <v>7</v>
      </c>
      <c r="K22" s="82">
        <v>14</v>
      </c>
      <c r="L22" s="82">
        <v>11</v>
      </c>
      <c r="M22" s="82">
        <v>14</v>
      </c>
      <c r="N22" s="82">
        <v>15</v>
      </c>
      <c r="O22" s="82">
        <v>29</v>
      </c>
      <c r="P22" s="82">
        <v>46</v>
      </c>
      <c r="Q22" s="82">
        <v>45</v>
      </c>
      <c r="R22" s="83">
        <v>50</v>
      </c>
    </row>
    <row r="23" spans="1:29" x14ac:dyDescent="0.2">
      <c r="A23" s="82" t="s">
        <v>12</v>
      </c>
      <c r="B23" s="82">
        <v>6</v>
      </c>
      <c r="C23" s="82">
        <v>6</v>
      </c>
      <c r="D23" s="82">
        <v>6</v>
      </c>
      <c r="E23" s="82">
        <v>15</v>
      </c>
      <c r="F23" s="82">
        <v>20</v>
      </c>
      <c r="G23" s="82">
        <v>20</v>
      </c>
      <c r="H23" s="82">
        <v>24</v>
      </c>
      <c r="I23" s="82">
        <v>24</v>
      </c>
      <c r="J23" s="82">
        <v>24</v>
      </c>
      <c r="K23" s="82">
        <v>28</v>
      </c>
      <c r="L23" s="82">
        <v>28</v>
      </c>
      <c r="M23" s="82">
        <v>29</v>
      </c>
      <c r="N23" s="82">
        <v>30</v>
      </c>
      <c r="O23" s="82">
        <v>31</v>
      </c>
      <c r="P23" s="82">
        <v>37</v>
      </c>
      <c r="Q23" s="82">
        <v>39</v>
      </c>
      <c r="R23" s="83">
        <v>33</v>
      </c>
    </row>
    <row r="24" spans="1:29" x14ac:dyDescent="0.2">
      <c r="A24" s="84" t="s">
        <v>13</v>
      </c>
      <c r="B24" s="84">
        <v>1</v>
      </c>
      <c r="C24" s="84">
        <v>1</v>
      </c>
      <c r="D24" s="84">
        <v>1</v>
      </c>
      <c r="E24" s="84">
        <v>1</v>
      </c>
      <c r="F24" s="84">
        <v>1</v>
      </c>
      <c r="G24" s="84">
        <v>1</v>
      </c>
      <c r="H24" s="84">
        <v>1</v>
      </c>
      <c r="I24" s="84">
        <v>1</v>
      </c>
      <c r="J24" s="84">
        <v>1</v>
      </c>
      <c r="K24" s="84">
        <v>1</v>
      </c>
      <c r="L24" s="84">
        <v>14</v>
      </c>
      <c r="M24" s="84">
        <v>14</v>
      </c>
      <c r="N24" s="84">
        <v>14</v>
      </c>
      <c r="O24" s="84">
        <v>15</v>
      </c>
      <c r="P24" s="84">
        <v>14</v>
      </c>
      <c r="Q24" s="84">
        <v>15</v>
      </c>
      <c r="R24" s="85">
        <v>18</v>
      </c>
    </row>
    <row r="25" spans="1:29" x14ac:dyDescent="0.2">
      <c r="A25" s="95" t="s">
        <v>47</v>
      </c>
      <c r="B25" s="95">
        <f t="shared" ref="B25:R25" si="0">SUM(B17:B24)</f>
        <v>138</v>
      </c>
      <c r="C25" s="95">
        <f t="shared" si="0"/>
        <v>136</v>
      </c>
      <c r="D25" s="95">
        <f t="shared" si="0"/>
        <v>141</v>
      </c>
      <c r="E25" s="95">
        <f t="shared" si="0"/>
        <v>165</v>
      </c>
      <c r="F25" s="95">
        <f t="shared" si="0"/>
        <v>150</v>
      </c>
      <c r="G25" s="95">
        <f t="shared" si="0"/>
        <v>150</v>
      </c>
      <c r="H25" s="95">
        <f t="shared" si="0"/>
        <v>150</v>
      </c>
      <c r="I25" s="95">
        <f t="shared" si="0"/>
        <v>151</v>
      </c>
      <c r="J25" s="95">
        <f t="shared" si="0"/>
        <v>163</v>
      </c>
      <c r="K25" s="95">
        <f t="shared" si="0"/>
        <v>176</v>
      </c>
      <c r="L25" s="95">
        <f t="shared" si="0"/>
        <v>232</v>
      </c>
      <c r="M25" s="95">
        <f t="shared" si="0"/>
        <v>281</v>
      </c>
      <c r="N25" s="95">
        <f t="shared" si="0"/>
        <v>324</v>
      </c>
      <c r="O25" s="95">
        <f t="shared" si="0"/>
        <v>397</v>
      </c>
      <c r="P25" s="95">
        <f t="shared" si="0"/>
        <v>520</v>
      </c>
      <c r="Q25" s="95">
        <f t="shared" si="0"/>
        <v>676</v>
      </c>
      <c r="R25" s="96">
        <f t="shared" si="0"/>
        <v>696</v>
      </c>
    </row>
    <row r="26" spans="1:29" x14ac:dyDescent="0.2">
      <c r="K26" s="73"/>
    </row>
    <row r="27" spans="1:29" s="73" customFormat="1" x14ac:dyDescent="0.2">
      <c r="A27" s="97" t="s">
        <v>19</v>
      </c>
      <c r="B27" s="86"/>
      <c r="C27" s="86"/>
      <c r="D27" s="86"/>
      <c r="E27" s="86"/>
      <c r="F27" s="86"/>
      <c r="G27" s="86"/>
      <c r="H27" s="86"/>
      <c r="I27" s="86"/>
      <c r="J27" s="86"/>
      <c r="R27" s="74"/>
      <c r="S27" s="74"/>
      <c r="T27" s="74"/>
      <c r="AC27" s="87"/>
    </row>
    <row r="28" spans="1:29" s="73" customFormat="1" ht="11.25" x14ac:dyDescent="0.2">
      <c r="A28" s="73" t="s">
        <v>41</v>
      </c>
      <c r="R28" s="74"/>
      <c r="S28" s="74"/>
      <c r="T28" s="74"/>
      <c r="AC28" s="87"/>
    </row>
    <row r="29" spans="1:29" x14ac:dyDescent="0.2">
      <c r="A29" s="73" t="s">
        <v>42</v>
      </c>
      <c r="B29" s="73"/>
      <c r="C29" s="73"/>
      <c r="D29" s="73"/>
      <c r="E29" s="73"/>
      <c r="F29" s="73"/>
      <c r="G29" s="73"/>
      <c r="H29" s="73"/>
      <c r="I29" s="73"/>
      <c r="J29" s="73"/>
    </row>
    <row r="30" spans="1:29" x14ac:dyDescent="0.2">
      <c r="A30" s="73" t="s">
        <v>43</v>
      </c>
      <c r="B30" s="73"/>
      <c r="C30" s="73"/>
      <c r="D30" s="73"/>
      <c r="E30" s="73"/>
      <c r="F30" s="73"/>
      <c r="G30" s="73"/>
      <c r="H30" s="73"/>
      <c r="I30" s="73"/>
      <c r="J30" s="73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I33"/>
  <sheetViews>
    <sheetView workbookViewId="0">
      <selection activeCell="A6" sqref="A6"/>
    </sheetView>
  </sheetViews>
  <sheetFormatPr baseColWidth="10" defaultRowHeight="13.5" x14ac:dyDescent="0.25"/>
  <cols>
    <col min="1" max="1" width="23.42578125" style="38" customWidth="1"/>
    <col min="2" max="15" width="8.7109375" style="38" customWidth="1"/>
    <col min="16" max="16384" width="11.42578125" style="38"/>
  </cols>
  <sheetData>
    <row r="1" spans="1:35" s="34" customFormat="1" ht="32.25" x14ac:dyDescent="0.5">
      <c r="A1" s="59" t="s">
        <v>35</v>
      </c>
      <c r="B1" s="32"/>
      <c r="C1" s="32"/>
      <c r="D1" s="32"/>
      <c r="E1" s="32"/>
      <c r="F1" s="32"/>
      <c r="G1" s="32"/>
      <c r="H1" s="32"/>
      <c r="I1" s="32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</row>
    <row r="2" spans="1:35" s="36" customFormat="1" ht="18" x14ac:dyDescent="0.25">
      <c r="A2" s="99" t="s">
        <v>49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</row>
    <row r="3" spans="1:35" ht="15" x14ac:dyDescent="0.25">
      <c r="A3" s="100" t="s">
        <v>50</v>
      </c>
    </row>
    <row r="5" spans="1:35" x14ac:dyDescent="0.25">
      <c r="A5" s="37" t="s">
        <v>36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</row>
    <row r="6" spans="1:35" x14ac:dyDescent="0.25">
      <c r="A6" s="39"/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</row>
    <row r="7" spans="1:35" s="40" customFormat="1" ht="11.25" x14ac:dyDescent="0.2">
      <c r="A7" s="40" t="s">
        <v>0</v>
      </c>
      <c r="Y7" s="41"/>
      <c r="Z7" s="41"/>
      <c r="AA7" s="41"/>
      <c r="AB7" s="41"/>
      <c r="AC7" s="41"/>
      <c r="AD7" s="41"/>
      <c r="AE7" s="41"/>
      <c r="AF7" s="41"/>
      <c r="AG7" s="41"/>
      <c r="AH7" s="41"/>
      <c r="AI7" s="41"/>
    </row>
    <row r="8" spans="1:35" s="40" customFormat="1" ht="11.25" x14ac:dyDescent="0.2">
      <c r="A8" s="42" t="s">
        <v>1</v>
      </c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</row>
    <row r="12" spans="1:35" s="34" customFormat="1" ht="18" x14ac:dyDescent="0.25">
      <c r="A12" s="60" t="s">
        <v>37</v>
      </c>
      <c r="B12" s="36"/>
      <c r="C12" s="36"/>
      <c r="D12" s="36"/>
      <c r="E12" s="36"/>
      <c r="F12" s="36"/>
      <c r="G12" s="36"/>
      <c r="H12" s="36"/>
      <c r="I12" s="36"/>
      <c r="J12" s="43"/>
      <c r="K12" s="43"/>
      <c r="L12" s="43"/>
      <c r="M12" s="43"/>
      <c r="N12" s="43"/>
      <c r="P12" s="43"/>
    </row>
    <row r="13" spans="1:35" s="34" customFormat="1" ht="15" x14ac:dyDescent="0.25">
      <c r="A13" s="44" t="s">
        <v>30</v>
      </c>
      <c r="B13" s="44"/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</row>
    <row r="14" spans="1:35" ht="15" x14ac:dyDescent="0.25">
      <c r="A14" s="45"/>
      <c r="B14" s="46">
        <v>2019</v>
      </c>
      <c r="C14" s="46">
        <v>2018</v>
      </c>
      <c r="D14" s="46">
        <v>2017</v>
      </c>
      <c r="E14" s="46">
        <v>2016</v>
      </c>
      <c r="F14" s="46">
        <v>2015</v>
      </c>
      <c r="G14" s="46">
        <v>2014</v>
      </c>
      <c r="H14" s="46">
        <v>2013</v>
      </c>
      <c r="I14" s="46">
        <v>2012</v>
      </c>
      <c r="J14" s="47">
        <v>2011</v>
      </c>
      <c r="K14" s="48">
        <v>2010</v>
      </c>
      <c r="L14" s="48" t="s">
        <v>31</v>
      </c>
      <c r="M14" s="49">
        <v>2008</v>
      </c>
      <c r="N14" s="49">
        <v>2007</v>
      </c>
      <c r="O14" s="49">
        <v>2006</v>
      </c>
    </row>
    <row r="15" spans="1:35" x14ac:dyDescent="0.25">
      <c r="A15" s="61" t="s">
        <v>2</v>
      </c>
      <c r="B15" s="62" t="s">
        <v>3</v>
      </c>
      <c r="C15" s="62" t="s">
        <v>3</v>
      </c>
      <c r="D15" s="62" t="s">
        <v>3</v>
      </c>
      <c r="E15" s="62" t="s">
        <v>3</v>
      </c>
      <c r="F15" s="62" t="s">
        <v>3</v>
      </c>
      <c r="G15" s="62" t="s">
        <v>3</v>
      </c>
      <c r="H15" s="62" t="s">
        <v>3</v>
      </c>
      <c r="I15" s="62" t="s">
        <v>3</v>
      </c>
      <c r="J15" s="62" t="s">
        <v>3</v>
      </c>
      <c r="K15" s="62" t="s">
        <v>3</v>
      </c>
      <c r="L15" s="62" t="s">
        <v>3</v>
      </c>
      <c r="M15" s="62" t="s">
        <v>3</v>
      </c>
      <c r="N15" s="62" t="s">
        <v>3</v>
      </c>
      <c r="O15" s="62" t="s">
        <v>3</v>
      </c>
    </row>
    <row r="16" spans="1:35" s="50" customFormat="1" x14ac:dyDescent="0.25">
      <c r="A16" s="63" t="s">
        <v>4</v>
      </c>
      <c r="B16" s="64" t="s">
        <v>5</v>
      </c>
      <c r="C16" s="64" t="s">
        <v>5</v>
      </c>
      <c r="D16" s="64" t="s">
        <v>5</v>
      </c>
      <c r="E16" s="64" t="s">
        <v>5</v>
      </c>
      <c r="F16" s="64" t="s">
        <v>5</v>
      </c>
      <c r="G16" s="64" t="s">
        <v>5</v>
      </c>
      <c r="H16" s="64" t="s">
        <v>5</v>
      </c>
      <c r="I16" s="64" t="s">
        <v>5</v>
      </c>
      <c r="J16" s="64" t="s">
        <v>5</v>
      </c>
      <c r="K16" s="64" t="s">
        <v>5</v>
      </c>
      <c r="L16" s="64" t="s">
        <v>5</v>
      </c>
      <c r="M16" s="64" t="s">
        <v>5</v>
      </c>
      <c r="N16" s="64" t="s">
        <v>5</v>
      </c>
      <c r="O16" s="64" t="s">
        <v>5</v>
      </c>
    </row>
    <row r="17" spans="1:26" x14ac:dyDescent="0.25">
      <c r="A17" s="51" t="s">
        <v>14</v>
      </c>
      <c r="B17" s="51">
        <v>0</v>
      </c>
      <c r="C17" s="51">
        <v>0</v>
      </c>
      <c r="D17" s="51">
        <v>0</v>
      </c>
      <c r="E17" s="51">
        <v>0</v>
      </c>
      <c r="F17" s="51">
        <v>0</v>
      </c>
      <c r="G17" s="51">
        <v>0</v>
      </c>
      <c r="H17" s="51">
        <v>0</v>
      </c>
      <c r="I17" s="51">
        <v>0</v>
      </c>
      <c r="J17" s="51">
        <v>1</v>
      </c>
      <c r="K17" s="51">
        <v>1</v>
      </c>
      <c r="L17" s="51">
        <v>2</v>
      </c>
      <c r="M17" s="51">
        <v>10</v>
      </c>
      <c r="N17" s="51">
        <v>26</v>
      </c>
      <c r="O17" s="52">
        <v>23</v>
      </c>
    </row>
    <row r="18" spans="1:26" x14ac:dyDescent="0.25">
      <c r="A18" s="53" t="s">
        <v>15</v>
      </c>
      <c r="B18" s="53">
        <v>3</v>
      </c>
      <c r="C18" s="53">
        <v>3</v>
      </c>
      <c r="D18" s="53">
        <v>3</v>
      </c>
      <c r="E18" s="53">
        <v>3</v>
      </c>
      <c r="F18" s="53">
        <v>3</v>
      </c>
      <c r="G18" s="53">
        <v>3</v>
      </c>
      <c r="H18" s="53">
        <v>3</v>
      </c>
      <c r="I18" s="53">
        <v>3</v>
      </c>
      <c r="J18" s="53">
        <v>2</v>
      </c>
      <c r="K18" s="53">
        <v>5</v>
      </c>
      <c r="L18" s="53">
        <v>5</v>
      </c>
      <c r="M18" s="53">
        <v>15</v>
      </c>
      <c r="N18" s="53">
        <v>37</v>
      </c>
      <c r="O18" s="54">
        <v>34</v>
      </c>
    </row>
    <row r="19" spans="1:26" x14ac:dyDescent="0.25">
      <c r="A19" s="53" t="s">
        <v>6</v>
      </c>
      <c r="B19" s="53">
        <v>38</v>
      </c>
      <c r="C19" s="53">
        <v>35</v>
      </c>
      <c r="D19" s="53">
        <v>32</v>
      </c>
      <c r="E19" s="53">
        <v>29</v>
      </c>
      <c r="F19" s="53">
        <v>32</v>
      </c>
      <c r="G19" s="53">
        <v>33</v>
      </c>
      <c r="H19" s="53">
        <v>33</v>
      </c>
      <c r="I19" s="53">
        <v>37</v>
      </c>
      <c r="J19" s="53">
        <v>45</v>
      </c>
      <c r="K19" s="53">
        <v>64</v>
      </c>
      <c r="L19" s="53">
        <v>98</v>
      </c>
      <c r="M19" s="53">
        <v>120</v>
      </c>
      <c r="N19" s="53">
        <v>192</v>
      </c>
      <c r="O19" s="54">
        <v>202</v>
      </c>
    </row>
    <row r="20" spans="1:26" x14ac:dyDescent="0.25">
      <c r="A20" s="53" t="s">
        <v>22</v>
      </c>
      <c r="B20" s="53">
        <v>41</v>
      </c>
      <c r="C20" s="53">
        <v>38</v>
      </c>
      <c r="D20" s="53">
        <v>37</v>
      </c>
      <c r="E20" s="53">
        <v>37</v>
      </c>
      <c r="F20" s="53">
        <v>41</v>
      </c>
      <c r="G20" s="53">
        <v>44</v>
      </c>
      <c r="H20" s="53">
        <v>44</v>
      </c>
      <c r="I20" s="53">
        <v>49</v>
      </c>
      <c r="J20" s="53">
        <v>57</v>
      </c>
      <c r="K20" s="53">
        <v>61</v>
      </c>
      <c r="L20" s="53">
        <v>70</v>
      </c>
      <c r="M20" s="53">
        <v>73</v>
      </c>
      <c r="N20" s="53">
        <v>95</v>
      </c>
      <c r="O20" s="54">
        <v>106</v>
      </c>
    </row>
    <row r="21" spans="1:26" x14ac:dyDescent="0.25">
      <c r="A21" s="53" t="s">
        <v>7</v>
      </c>
      <c r="B21" s="53">
        <v>2</v>
      </c>
      <c r="C21" s="53">
        <v>2</v>
      </c>
      <c r="D21" s="53">
        <v>3</v>
      </c>
      <c r="E21" s="53">
        <v>3</v>
      </c>
      <c r="F21" s="53">
        <v>3</v>
      </c>
      <c r="G21" s="53">
        <v>5</v>
      </c>
      <c r="H21" s="53">
        <v>6</v>
      </c>
      <c r="I21" s="53">
        <v>7</v>
      </c>
      <c r="J21" s="53">
        <v>12</v>
      </c>
      <c r="K21" s="53">
        <v>14</v>
      </c>
      <c r="L21" s="53">
        <v>18</v>
      </c>
      <c r="M21" s="53">
        <v>28</v>
      </c>
      <c r="N21" s="53">
        <v>36</v>
      </c>
      <c r="O21" s="54">
        <v>38</v>
      </c>
    </row>
    <row r="22" spans="1:26" x14ac:dyDescent="0.25">
      <c r="A22" s="53" t="s">
        <v>8</v>
      </c>
      <c r="B22" s="53">
        <v>10</v>
      </c>
      <c r="C22" s="53">
        <v>9</v>
      </c>
      <c r="D22" s="53">
        <v>10</v>
      </c>
      <c r="E22" s="53">
        <v>9</v>
      </c>
      <c r="F22" s="53">
        <v>10</v>
      </c>
      <c r="G22" s="53">
        <v>10</v>
      </c>
      <c r="H22" s="53">
        <v>11</v>
      </c>
      <c r="I22" s="53">
        <v>27</v>
      </c>
      <c r="J22" s="53">
        <v>33</v>
      </c>
      <c r="K22" s="53">
        <v>44</v>
      </c>
      <c r="L22" s="53">
        <v>48</v>
      </c>
      <c r="M22" s="53">
        <v>66</v>
      </c>
      <c r="N22" s="53">
        <v>67</v>
      </c>
      <c r="O22" s="54">
        <v>72</v>
      </c>
    </row>
    <row r="23" spans="1:26" x14ac:dyDescent="0.25">
      <c r="A23" s="53" t="s">
        <v>9</v>
      </c>
      <c r="B23" s="53">
        <v>46</v>
      </c>
      <c r="C23" s="53">
        <v>36</v>
      </c>
      <c r="D23" s="53">
        <v>38</v>
      </c>
      <c r="E23" s="53">
        <v>37</v>
      </c>
      <c r="F23" s="53">
        <v>30</v>
      </c>
      <c r="G23" s="53">
        <v>36</v>
      </c>
      <c r="H23" s="53">
        <v>36</v>
      </c>
      <c r="I23" s="53">
        <v>56</v>
      </c>
      <c r="J23" s="53">
        <v>74</v>
      </c>
      <c r="K23" s="53">
        <v>76</v>
      </c>
      <c r="L23" s="53">
        <v>81</v>
      </c>
      <c r="M23" s="53">
        <v>111</v>
      </c>
      <c r="N23" s="53">
        <v>124</v>
      </c>
      <c r="O23" s="54">
        <v>120</v>
      </c>
    </row>
    <row r="24" spans="1:26" x14ac:dyDescent="0.25">
      <c r="A24" s="53" t="s">
        <v>10</v>
      </c>
      <c r="B24" s="53">
        <v>9</v>
      </c>
      <c r="C24" s="53">
        <v>6</v>
      </c>
      <c r="D24" s="53">
        <v>6</v>
      </c>
      <c r="E24" s="53">
        <v>7</v>
      </c>
      <c r="F24" s="53">
        <v>7</v>
      </c>
      <c r="G24" s="53">
        <v>7</v>
      </c>
      <c r="H24" s="53">
        <v>14</v>
      </c>
      <c r="I24" s="53">
        <v>11</v>
      </c>
      <c r="J24" s="53">
        <v>14</v>
      </c>
      <c r="K24" s="53">
        <v>15</v>
      </c>
      <c r="L24" s="53">
        <v>29</v>
      </c>
      <c r="M24" s="53">
        <v>46</v>
      </c>
      <c r="N24" s="53">
        <v>45</v>
      </c>
      <c r="O24" s="54">
        <v>50</v>
      </c>
    </row>
    <row r="25" spans="1:26" x14ac:dyDescent="0.25">
      <c r="A25" s="53" t="s">
        <v>11</v>
      </c>
      <c r="B25" s="53">
        <v>2</v>
      </c>
      <c r="C25" s="53">
        <v>2</v>
      </c>
      <c r="D25" s="53">
        <v>2</v>
      </c>
      <c r="E25" s="53">
        <v>3</v>
      </c>
      <c r="F25" s="53">
        <v>3</v>
      </c>
      <c r="G25" s="53">
        <v>3</v>
      </c>
      <c r="H25" s="53">
        <v>7</v>
      </c>
      <c r="I25" s="53">
        <v>7</v>
      </c>
      <c r="J25" s="53">
        <v>7</v>
      </c>
      <c r="K25" s="53">
        <v>8</v>
      </c>
      <c r="L25" s="53">
        <v>9</v>
      </c>
      <c r="M25" s="53">
        <v>14</v>
      </c>
      <c r="N25" s="53">
        <v>16</v>
      </c>
      <c r="O25" s="54">
        <v>10</v>
      </c>
    </row>
    <row r="26" spans="1:26" x14ac:dyDescent="0.25">
      <c r="A26" s="53" t="s">
        <v>12</v>
      </c>
      <c r="B26" s="53">
        <v>13</v>
      </c>
      <c r="C26" s="53">
        <v>18</v>
      </c>
      <c r="D26" s="53">
        <v>18</v>
      </c>
      <c r="E26" s="53">
        <v>21</v>
      </c>
      <c r="F26" s="53">
        <v>21</v>
      </c>
      <c r="G26" s="53">
        <v>21</v>
      </c>
      <c r="H26" s="53">
        <v>21</v>
      </c>
      <c r="I26" s="53">
        <v>21</v>
      </c>
      <c r="J26" s="53">
        <v>22</v>
      </c>
      <c r="K26" s="53">
        <v>22</v>
      </c>
      <c r="L26" s="53">
        <v>22</v>
      </c>
      <c r="M26" s="53">
        <v>23</v>
      </c>
      <c r="N26" s="53">
        <v>23</v>
      </c>
      <c r="O26" s="54">
        <v>23</v>
      </c>
    </row>
    <row r="27" spans="1:26" x14ac:dyDescent="0.25">
      <c r="A27" s="55" t="s">
        <v>13</v>
      </c>
      <c r="B27" s="55">
        <v>1</v>
      </c>
      <c r="C27" s="55">
        <v>1</v>
      </c>
      <c r="D27" s="55">
        <v>1</v>
      </c>
      <c r="E27" s="55">
        <v>1</v>
      </c>
      <c r="F27" s="55">
        <v>1</v>
      </c>
      <c r="G27" s="55">
        <v>1</v>
      </c>
      <c r="H27" s="55">
        <v>1</v>
      </c>
      <c r="I27" s="55">
        <v>14</v>
      </c>
      <c r="J27" s="55">
        <v>14</v>
      </c>
      <c r="K27" s="55">
        <v>14</v>
      </c>
      <c r="L27" s="55">
        <v>15</v>
      </c>
      <c r="M27" s="55">
        <v>14</v>
      </c>
      <c r="N27" s="55">
        <v>15</v>
      </c>
      <c r="O27" s="56">
        <v>18</v>
      </c>
    </row>
    <row r="28" spans="1:26" x14ac:dyDescent="0.25">
      <c r="A28" s="65" t="s">
        <v>38</v>
      </c>
      <c r="B28" s="65">
        <f>SUM(B17:B27)</f>
        <v>165</v>
      </c>
      <c r="C28" s="65">
        <f t="shared" ref="C28:O28" si="0">SUM(C17:C27)</f>
        <v>150</v>
      </c>
      <c r="D28" s="65">
        <f t="shared" si="0"/>
        <v>150</v>
      </c>
      <c r="E28" s="65">
        <f t="shared" si="0"/>
        <v>150</v>
      </c>
      <c r="F28" s="65">
        <f t="shared" si="0"/>
        <v>151</v>
      </c>
      <c r="G28" s="65">
        <f t="shared" si="0"/>
        <v>163</v>
      </c>
      <c r="H28" s="65">
        <f t="shared" si="0"/>
        <v>176</v>
      </c>
      <c r="I28" s="65">
        <f t="shared" si="0"/>
        <v>232</v>
      </c>
      <c r="J28" s="65">
        <f t="shared" si="0"/>
        <v>281</v>
      </c>
      <c r="K28" s="65">
        <f t="shared" si="0"/>
        <v>324</v>
      </c>
      <c r="L28" s="65">
        <f t="shared" si="0"/>
        <v>397</v>
      </c>
      <c r="M28" s="65">
        <f t="shared" si="0"/>
        <v>520</v>
      </c>
      <c r="N28" s="65">
        <f t="shared" si="0"/>
        <v>676</v>
      </c>
      <c r="O28" s="66">
        <f t="shared" si="0"/>
        <v>696</v>
      </c>
    </row>
    <row r="29" spans="1:26" x14ac:dyDescent="0.25">
      <c r="H29" s="40"/>
    </row>
    <row r="30" spans="1:26" s="40" customFormat="1" x14ac:dyDescent="0.25">
      <c r="A30" s="57" t="s">
        <v>19</v>
      </c>
      <c r="B30" s="57"/>
      <c r="C30" s="57"/>
      <c r="D30" s="57"/>
      <c r="E30" s="57"/>
      <c r="F30" s="57"/>
      <c r="G30" s="57"/>
      <c r="O30" s="41"/>
      <c r="P30" s="41"/>
      <c r="Q30" s="41"/>
      <c r="Z30" s="58"/>
    </row>
    <row r="31" spans="1:26" s="40" customFormat="1" ht="11.25" x14ac:dyDescent="0.2">
      <c r="A31" s="40" t="s">
        <v>32</v>
      </c>
      <c r="O31" s="41"/>
      <c r="P31" s="41"/>
      <c r="Q31" s="41"/>
      <c r="Z31" s="58"/>
    </row>
    <row r="32" spans="1:26" x14ac:dyDescent="0.25">
      <c r="A32" s="40" t="s">
        <v>33</v>
      </c>
      <c r="B32" s="40"/>
      <c r="C32" s="40"/>
      <c r="D32" s="40"/>
      <c r="E32" s="40"/>
      <c r="F32" s="40"/>
      <c r="G32" s="40"/>
    </row>
    <row r="33" spans="1:7" x14ac:dyDescent="0.25">
      <c r="A33" s="40" t="s">
        <v>34</v>
      </c>
      <c r="B33" s="40"/>
      <c r="C33" s="40"/>
      <c r="D33" s="40"/>
      <c r="E33" s="40"/>
      <c r="F33" s="40"/>
      <c r="G33" s="40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G34"/>
  <sheetViews>
    <sheetView workbookViewId="0">
      <selection activeCell="A6" sqref="A6"/>
    </sheetView>
  </sheetViews>
  <sheetFormatPr baseColWidth="10" defaultRowHeight="12.75" x14ac:dyDescent="0.2"/>
  <cols>
    <col min="1" max="1" width="23.85546875" style="2" customWidth="1"/>
    <col min="2" max="16384" width="11.42578125" style="2"/>
  </cols>
  <sheetData>
    <row r="1" spans="1:33" s="15" customFormat="1" ht="30" x14ac:dyDescent="0.35">
      <c r="A1" s="19" t="s">
        <v>20</v>
      </c>
      <c r="B1" s="19"/>
      <c r="C1" s="19"/>
      <c r="D1" s="19"/>
      <c r="E1" s="19"/>
      <c r="F1" s="19"/>
      <c r="G1" s="19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</row>
    <row r="2" spans="1:33" s="17" customFormat="1" ht="18" x14ac:dyDescent="0.2">
      <c r="A2" s="16" t="s">
        <v>21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</row>
    <row r="3" spans="1:33" ht="15" x14ac:dyDescent="0.25">
      <c r="A3" s="100" t="s">
        <v>50</v>
      </c>
    </row>
    <row r="5" spans="1:33" x14ac:dyDescent="0.2">
      <c r="A5" s="1" t="s">
        <v>29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33" x14ac:dyDescent="0.2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33" s="4" customFormat="1" ht="10.5" x14ac:dyDescent="0.15">
      <c r="A7" s="4" t="s">
        <v>0</v>
      </c>
      <c r="W7" s="5"/>
      <c r="X7" s="5"/>
      <c r="Y7" s="5"/>
      <c r="Z7" s="5"/>
      <c r="AA7" s="5"/>
      <c r="AB7" s="5"/>
      <c r="AC7" s="5"/>
      <c r="AD7" s="5"/>
      <c r="AE7" s="5"/>
      <c r="AF7" s="5"/>
      <c r="AG7" s="5"/>
    </row>
    <row r="8" spans="1:33" s="4" customFormat="1" ht="10.5" x14ac:dyDescent="0.15">
      <c r="A8" s="6" t="s">
        <v>1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</row>
    <row r="12" spans="1:33" ht="18" x14ac:dyDescent="0.2">
      <c r="A12" s="17" t="s">
        <v>16</v>
      </c>
      <c r="B12" s="17"/>
      <c r="C12" s="17"/>
      <c r="D12" s="17"/>
      <c r="E12" s="17"/>
      <c r="F12" s="17"/>
      <c r="G12" s="17"/>
      <c r="H12" s="9"/>
      <c r="I12" s="10"/>
      <c r="J12" s="10"/>
      <c r="K12" s="10"/>
      <c r="L12" s="10"/>
      <c r="N12" s="10"/>
    </row>
    <row r="13" spans="1:33" ht="15" x14ac:dyDescent="0.2">
      <c r="A13" s="18" t="s">
        <v>17</v>
      </c>
      <c r="B13" s="18"/>
      <c r="C13" s="18"/>
      <c r="D13" s="18"/>
      <c r="E13" s="18"/>
      <c r="F13" s="18"/>
      <c r="G13" s="18"/>
      <c r="H13" s="7"/>
      <c r="I13" s="8"/>
      <c r="J13" s="8"/>
      <c r="K13" s="8"/>
      <c r="L13" s="8"/>
    </row>
    <row r="14" spans="1:33" ht="15" x14ac:dyDescent="0.2">
      <c r="A14" s="8"/>
      <c r="B14" s="20">
        <v>2016</v>
      </c>
      <c r="C14" s="20">
        <v>2015</v>
      </c>
      <c r="D14" s="20">
        <v>2014</v>
      </c>
      <c r="E14" s="20">
        <v>2013</v>
      </c>
      <c r="F14" s="20">
        <v>2012</v>
      </c>
      <c r="G14" s="11">
        <v>2011</v>
      </c>
      <c r="H14" s="12">
        <v>2010</v>
      </c>
      <c r="I14" s="12" t="s">
        <v>18</v>
      </c>
      <c r="J14" s="13">
        <v>2008</v>
      </c>
      <c r="K14" s="13">
        <v>2007</v>
      </c>
      <c r="L14" s="13">
        <v>2006</v>
      </c>
    </row>
    <row r="15" spans="1:33" x14ac:dyDescent="0.2">
      <c r="A15" s="21" t="s">
        <v>2</v>
      </c>
      <c r="B15" s="22" t="s">
        <v>3</v>
      </c>
      <c r="C15" s="22" t="s">
        <v>3</v>
      </c>
      <c r="D15" s="22" t="s">
        <v>3</v>
      </c>
      <c r="E15" s="22" t="s">
        <v>3</v>
      </c>
      <c r="F15" s="22" t="s">
        <v>3</v>
      </c>
      <c r="G15" s="22" t="s">
        <v>3</v>
      </c>
      <c r="H15" s="22" t="s">
        <v>3</v>
      </c>
      <c r="I15" s="22" t="s">
        <v>3</v>
      </c>
      <c r="J15" s="22" t="s">
        <v>3</v>
      </c>
      <c r="K15" s="22" t="s">
        <v>3</v>
      </c>
      <c r="L15" s="22" t="s">
        <v>3</v>
      </c>
    </row>
    <row r="16" spans="1:33" x14ac:dyDescent="0.2">
      <c r="A16" s="23" t="s">
        <v>4</v>
      </c>
      <c r="B16" s="24" t="s">
        <v>5</v>
      </c>
      <c r="C16" s="24" t="s">
        <v>5</v>
      </c>
      <c r="D16" s="24" t="s">
        <v>5</v>
      </c>
      <c r="E16" s="24" t="s">
        <v>5</v>
      </c>
      <c r="F16" s="24" t="s">
        <v>5</v>
      </c>
      <c r="G16" s="24" t="s">
        <v>5</v>
      </c>
      <c r="H16" s="24" t="s">
        <v>5</v>
      </c>
      <c r="I16" s="24" t="s">
        <v>5</v>
      </c>
      <c r="J16" s="24" t="s">
        <v>5</v>
      </c>
      <c r="K16" s="24" t="s">
        <v>5</v>
      </c>
      <c r="L16" s="24" t="s">
        <v>5</v>
      </c>
    </row>
    <row r="17" spans="1:12" x14ac:dyDescent="0.2">
      <c r="A17" s="26" t="s">
        <v>14</v>
      </c>
      <c r="B17" s="27">
        <v>0</v>
      </c>
      <c r="C17" s="27">
        <v>0</v>
      </c>
      <c r="D17" s="27">
        <v>0</v>
      </c>
      <c r="E17" s="27">
        <v>0</v>
      </c>
      <c r="F17" s="27">
        <v>0</v>
      </c>
      <c r="G17" s="27">
        <v>1</v>
      </c>
      <c r="H17" s="27">
        <v>1</v>
      </c>
      <c r="I17" s="27">
        <v>2</v>
      </c>
      <c r="J17" s="27">
        <v>10</v>
      </c>
      <c r="K17" s="27">
        <v>26</v>
      </c>
      <c r="L17" s="27">
        <v>23</v>
      </c>
    </row>
    <row r="18" spans="1:12" x14ac:dyDescent="0.2">
      <c r="A18" s="28" t="s">
        <v>15</v>
      </c>
      <c r="B18" s="29">
        <v>3</v>
      </c>
      <c r="C18" s="29">
        <v>3</v>
      </c>
      <c r="D18" s="29">
        <v>3</v>
      </c>
      <c r="E18" s="29">
        <v>3</v>
      </c>
      <c r="F18" s="29">
        <v>3</v>
      </c>
      <c r="G18" s="29">
        <v>2</v>
      </c>
      <c r="H18" s="29">
        <v>5</v>
      </c>
      <c r="I18" s="29">
        <v>5</v>
      </c>
      <c r="J18" s="29">
        <v>15</v>
      </c>
      <c r="K18" s="29">
        <v>37</v>
      </c>
      <c r="L18" s="29">
        <v>34</v>
      </c>
    </row>
    <row r="19" spans="1:12" x14ac:dyDescent="0.2">
      <c r="A19" s="28" t="s">
        <v>6</v>
      </c>
      <c r="B19" s="29">
        <v>29</v>
      </c>
      <c r="C19" s="29">
        <v>32</v>
      </c>
      <c r="D19" s="29">
        <v>33</v>
      </c>
      <c r="E19" s="29">
        <v>33</v>
      </c>
      <c r="F19" s="29">
        <v>37</v>
      </c>
      <c r="G19" s="29">
        <v>45</v>
      </c>
      <c r="H19" s="29">
        <v>64</v>
      </c>
      <c r="I19" s="29">
        <v>98</v>
      </c>
      <c r="J19" s="29">
        <v>120</v>
      </c>
      <c r="K19" s="29">
        <v>192</v>
      </c>
      <c r="L19" s="29">
        <v>202</v>
      </c>
    </row>
    <row r="20" spans="1:12" x14ac:dyDescent="0.2">
      <c r="A20" s="28" t="s">
        <v>23</v>
      </c>
      <c r="B20" s="29">
        <v>21</v>
      </c>
      <c r="C20" s="29">
        <v>21</v>
      </c>
      <c r="D20" s="29">
        <v>23</v>
      </c>
      <c r="E20" s="29">
        <v>23</v>
      </c>
      <c r="F20" s="29">
        <v>28</v>
      </c>
      <c r="G20" s="29">
        <v>35</v>
      </c>
      <c r="H20" s="29">
        <v>39</v>
      </c>
      <c r="I20" s="29">
        <v>41</v>
      </c>
      <c r="J20" s="29">
        <v>41</v>
      </c>
      <c r="K20" s="29">
        <v>50</v>
      </c>
      <c r="L20" s="29">
        <v>57</v>
      </c>
    </row>
    <row r="21" spans="1:12" x14ac:dyDescent="0.2">
      <c r="A21" s="28" t="s">
        <v>24</v>
      </c>
      <c r="B21" s="29">
        <v>16</v>
      </c>
      <c r="C21" s="29">
        <v>20</v>
      </c>
      <c r="D21" s="29">
        <v>21</v>
      </c>
      <c r="E21" s="29">
        <v>21</v>
      </c>
      <c r="F21" s="29">
        <v>21</v>
      </c>
      <c r="G21" s="29">
        <v>22</v>
      </c>
      <c r="H21" s="29">
        <v>22</v>
      </c>
      <c r="I21" s="29">
        <v>29</v>
      </c>
      <c r="J21" s="29">
        <v>32</v>
      </c>
      <c r="K21" s="29">
        <v>45</v>
      </c>
      <c r="L21" s="29">
        <v>49</v>
      </c>
    </row>
    <row r="22" spans="1:12" x14ac:dyDescent="0.2">
      <c r="A22" s="28" t="s">
        <v>7</v>
      </c>
      <c r="B22" s="29">
        <v>3</v>
      </c>
      <c r="C22" s="29">
        <v>3</v>
      </c>
      <c r="D22" s="29">
        <v>5</v>
      </c>
      <c r="E22" s="29">
        <v>6</v>
      </c>
      <c r="F22" s="29">
        <v>7</v>
      </c>
      <c r="G22" s="29">
        <v>12</v>
      </c>
      <c r="H22" s="29">
        <v>14</v>
      </c>
      <c r="I22" s="29">
        <v>18</v>
      </c>
      <c r="J22" s="29">
        <v>28</v>
      </c>
      <c r="K22" s="29">
        <v>36</v>
      </c>
      <c r="L22" s="29">
        <v>38</v>
      </c>
    </row>
    <row r="23" spans="1:12" x14ac:dyDescent="0.2">
      <c r="A23" s="28" t="s">
        <v>8</v>
      </c>
      <c r="B23" s="29">
        <v>9</v>
      </c>
      <c r="C23" s="29">
        <v>10</v>
      </c>
      <c r="D23" s="29">
        <v>10</v>
      </c>
      <c r="E23" s="29">
        <v>11</v>
      </c>
      <c r="F23" s="29">
        <v>27</v>
      </c>
      <c r="G23" s="29">
        <v>33</v>
      </c>
      <c r="H23" s="29">
        <v>44</v>
      </c>
      <c r="I23" s="29">
        <v>48</v>
      </c>
      <c r="J23" s="29">
        <v>66</v>
      </c>
      <c r="K23" s="29">
        <v>67</v>
      </c>
      <c r="L23" s="29">
        <v>72</v>
      </c>
    </row>
    <row r="24" spans="1:12" x14ac:dyDescent="0.2">
      <c r="A24" s="28" t="s">
        <v>9</v>
      </c>
      <c r="B24" s="29">
        <v>37</v>
      </c>
      <c r="C24" s="29">
        <v>30</v>
      </c>
      <c r="D24" s="29">
        <v>36</v>
      </c>
      <c r="E24" s="29">
        <v>36</v>
      </c>
      <c r="F24" s="29">
        <v>56</v>
      </c>
      <c r="G24" s="29">
        <v>74</v>
      </c>
      <c r="H24" s="29">
        <v>76</v>
      </c>
      <c r="I24" s="29">
        <v>81</v>
      </c>
      <c r="J24" s="29">
        <v>111</v>
      </c>
      <c r="K24" s="29">
        <v>124</v>
      </c>
      <c r="L24" s="29">
        <v>120</v>
      </c>
    </row>
    <row r="25" spans="1:12" x14ac:dyDescent="0.2">
      <c r="A25" s="28" t="s">
        <v>10</v>
      </c>
      <c r="B25" s="29">
        <v>7</v>
      </c>
      <c r="C25" s="29">
        <v>7</v>
      </c>
      <c r="D25" s="29">
        <v>7</v>
      </c>
      <c r="E25" s="29">
        <v>14</v>
      </c>
      <c r="F25" s="29">
        <v>11</v>
      </c>
      <c r="G25" s="29">
        <v>14</v>
      </c>
      <c r="H25" s="29">
        <v>15</v>
      </c>
      <c r="I25" s="29">
        <v>29</v>
      </c>
      <c r="J25" s="29">
        <v>46</v>
      </c>
      <c r="K25" s="29">
        <v>45</v>
      </c>
      <c r="L25" s="29">
        <v>50</v>
      </c>
    </row>
    <row r="26" spans="1:12" x14ac:dyDescent="0.2">
      <c r="A26" s="28" t="s">
        <v>11</v>
      </c>
      <c r="B26" s="29">
        <v>3</v>
      </c>
      <c r="C26" s="29">
        <v>3</v>
      </c>
      <c r="D26" s="29">
        <v>3</v>
      </c>
      <c r="E26" s="29">
        <v>7</v>
      </c>
      <c r="F26" s="29">
        <v>7</v>
      </c>
      <c r="G26" s="29">
        <v>7</v>
      </c>
      <c r="H26" s="29">
        <v>8</v>
      </c>
      <c r="I26" s="29">
        <v>9</v>
      </c>
      <c r="J26" s="29">
        <v>14</v>
      </c>
      <c r="K26" s="29">
        <v>16</v>
      </c>
      <c r="L26" s="29">
        <v>10</v>
      </c>
    </row>
    <row r="27" spans="1:12" x14ac:dyDescent="0.2">
      <c r="A27" s="28" t="s">
        <v>12</v>
      </c>
      <c r="B27" s="29">
        <v>21</v>
      </c>
      <c r="C27" s="29">
        <v>21</v>
      </c>
      <c r="D27" s="29">
        <v>21</v>
      </c>
      <c r="E27" s="29">
        <v>21</v>
      </c>
      <c r="F27" s="29">
        <v>21</v>
      </c>
      <c r="G27" s="29">
        <v>22</v>
      </c>
      <c r="H27" s="29">
        <v>22</v>
      </c>
      <c r="I27" s="29">
        <v>22</v>
      </c>
      <c r="J27" s="29">
        <v>23</v>
      </c>
      <c r="K27" s="29">
        <v>23</v>
      </c>
      <c r="L27" s="29">
        <v>23</v>
      </c>
    </row>
    <row r="28" spans="1:12" x14ac:dyDescent="0.2">
      <c r="A28" s="30" t="s">
        <v>13</v>
      </c>
      <c r="B28" s="31">
        <v>1</v>
      </c>
      <c r="C28" s="31">
        <v>1</v>
      </c>
      <c r="D28" s="31">
        <v>1</v>
      </c>
      <c r="E28" s="31">
        <v>1</v>
      </c>
      <c r="F28" s="31">
        <v>14</v>
      </c>
      <c r="G28" s="31">
        <v>14</v>
      </c>
      <c r="H28" s="31">
        <v>14</v>
      </c>
      <c r="I28" s="31">
        <v>15</v>
      </c>
      <c r="J28" s="31">
        <v>14</v>
      </c>
      <c r="K28" s="31">
        <v>15</v>
      </c>
      <c r="L28" s="31">
        <v>18</v>
      </c>
    </row>
    <row r="29" spans="1:12" x14ac:dyDescent="0.2">
      <c r="A29" s="25" t="s">
        <v>25</v>
      </c>
      <c r="B29" s="25">
        <v>150</v>
      </c>
      <c r="C29" s="25">
        <v>151</v>
      </c>
      <c r="D29" s="25">
        <v>163</v>
      </c>
      <c r="E29" s="25">
        <v>176</v>
      </c>
      <c r="F29" s="25">
        <v>232</v>
      </c>
      <c r="G29" s="25">
        <v>281</v>
      </c>
      <c r="H29" s="25">
        <v>324</v>
      </c>
      <c r="I29" s="25">
        <v>397</v>
      </c>
      <c r="J29" s="25">
        <v>520</v>
      </c>
      <c r="K29" s="25">
        <v>676</v>
      </c>
      <c r="L29" s="25">
        <v>696</v>
      </c>
    </row>
    <row r="31" spans="1:12" x14ac:dyDescent="0.2">
      <c r="A31" s="2" t="s">
        <v>19</v>
      </c>
    </row>
    <row r="32" spans="1:12" s="4" customFormat="1" ht="10.5" x14ac:dyDescent="0.15">
      <c r="A32" s="4" t="s">
        <v>26</v>
      </c>
    </row>
    <row r="33" spans="1:1" s="4" customFormat="1" ht="10.5" x14ac:dyDescent="0.15">
      <c r="A33" s="4" t="s">
        <v>27</v>
      </c>
    </row>
    <row r="34" spans="1:1" s="4" customFormat="1" ht="10.5" x14ac:dyDescent="0.15">
      <c r="A34" s="4" t="s">
        <v>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4</vt:i4>
      </vt:variant>
    </vt:vector>
  </HeadingPairs>
  <TitlesOfParts>
    <vt:vector size="4" baseType="lpstr">
      <vt:lpstr>Lokaliteter</vt:lpstr>
      <vt:lpstr>Fylkesinndeling t.o.m. 2022</vt:lpstr>
      <vt:lpstr>Fylkesinndeling t.o.m. 2019</vt:lpstr>
      <vt:lpstr>Fylkesinndeling t.o.m. 2016</vt:lpstr>
    </vt:vector>
  </TitlesOfParts>
  <Company>Fiskeridirektoratet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Fiskeridirektoratet</dc:creator>
  <cp:lastModifiedBy>Merete Fauske</cp:lastModifiedBy>
  <dcterms:created xsi:type="dcterms:W3CDTF">2007-01-29T08:34:45Z</dcterms:created>
  <dcterms:modified xsi:type="dcterms:W3CDTF">2024-01-25T06:24:06Z</dcterms:modified>
</cp:coreProperties>
</file>