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655" activeTab="0"/>
  </bookViews>
  <sheets>
    <sheet name="Finnmark_8_m_og_over" sheetId="1" r:id="rId1"/>
    <sheet name="Troms_8_m_og_over" sheetId="2" r:id="rId2"/>
    <sheet name="Nordland_8_m_og_over" sheetId="3" r:id="rId3"/>
    <sheet name="Trøndelag_8_m_og_over" sheetId="4" r:id="rId4"/>
    <sheet name="Møre_og_Romsdal_8_m_og_over" sheetId="5" r:id="rId5"/>
    <sheet name="Sogn_og_Fjordane_8_m_og_over" sheetId="6" r:id="rId6"/>
    <sheet name="Hordaland_8_m_og_over" sheetId="7" r:id="rId7"/>
    <sheet name="Rogaland_8_m_og_over" sheetId="8" r:id="rId8"/>
    <sheet name="Agder_Østlandet_8_m_og_over" sheetId="9" r:id="rId9"/>
    <sheet name="Merknader - metodiske endringer" sheetId="10" r:id="rId10"/>
    <sheet name="Definisjoner" sheetId="11" r:id="rId11"/>
  </sheets>
  <definedNames>
    <definedName name="_xlnm.Print_Titles" localSheetId="8">'Agder_Østlandet_8_m_og_over'!$A:$A</definedName>
    <definedName name="_xlnm.Print_Titles" localSheetId="0">'Finnmark_8_m_og_over'!$A:$A</definedName>
    <definedName name="_xlnm.Print_Titles" localSheetId="6">'Hordaland_8_m_og_over'!$A:$A</definedName>
    <definedName name="_xlnm.Print_Titles" localSheetId="4">'Møre_og_Romsdal_8_m_og_over'!$A:$A</definedName>
    <definedName name="_xlnm.Print_Titles" localSheetId="2">'Nordland_8_m_og_over'!$A:$A</definedName>
    <definedName name="_xlnm.Print_Titles" localSheetId="7">'Rogaland_8_m_og_over'!$A:$A</definedName>
    <definedName name="_xlnm.Print_Titles" localSheetId="5">'Sogn_og_Fjordane_8_m_og_over'!$A:$A</definedName>
    <definedName name="_xlnm.Print_Titles" localSheetId="1">'Troms_8_m_og_over'!$A:$A</definedName>
    <definedName name="_xlnm.Print_Titles" localSheetId="3">'Trøndelag_8_m_og_over'!$A:$A</definedName>
  </definedNames>
  <calcPr fullCalcOnLoad="1"/>
</workbook>
</file>

<file path=xl/sharedStrings.xml><?xml version="1.0" encoding="utf-8"?>
<sst xmlns="http://schemas.openxmlformats.org/spreadsheetml/2006/main" count="516" uniqueCount="124">
  <si>
    <t>I denne posten inngår blant annet kostnader vedrørende leid arbeidshjelp, telefon, havneavgift og andre administrasjonskostnader. Posten inneholder også avskrivninger på enhetskvote og deltakeradganger. Leiekostnad ved benyttelse av driftsordninger for fartøy under 28 meter og rederikvote for fartøy i størrelsen 28 meter største lengde og over vil også inngå her. Kostnader vedrørende kjøp av kvote inngår i denne posten for de årene dette har vært aktuelt.</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</si>
  <si>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Proviant er her også inkludert i arbeidsgodtgjørelse til mannskap.</t>
  </si>
  <si>
    <t>Nettofinansposter er differansen mellom finansinntekter (kostnadsreduserende driftstilskudd/likviditetstilskudd, rentesubsidier/kontraheringstilskudd, diverse finansinntekter) og diverse finanskostnader.</t>
  </si>
  <si>
    <t>Antall fartøy i utvalg er antall fartøy som resultatene i lønnsomhetsundersøkelsen er basert på. Se "Merknader - metodiske endringer" vedrørende endring i utvalgsmetode.</t>
  </si>
  <si>
    <t>Antall fartøy i masse er antall fartøy i den helårsdrevne populasjonen i størrelsen 8 m st.l. og over. Se "Merknader - metodiske endringer" vedrørende endringer i populasjonen.</t>
  </si>
  <si>
    <t>År:</t>
  </si>
  <si>
    <t>Driftsinntekter (kr)</t>
  </si>
  <si>
    <t>Driftskostnader:</t>
  </si>
  <si>
    <t>Drivstoff</t>
  </si>
  <si>
    <t>Produktavgift</t>
  </si>
  <si>
    <t>Strukturavgift</t>
  </si>
  <si>
    <t>Agn, is, salt og emballasje</t>
  </si>
  <si>
    <t>Sosiale kostnader</t>
  </si>
  <si>
    <t>Forsikring fartøy</t>
  </si>
  <si>
    <t>Andre fors. (inkl. pakkefors.)</t>
  </si>
  <si>
    <t>Vedlikehold fartøy</t>
  </si>
  <si>
    <t>Diverse uspesifiserte kostnader</t>
  </si>
  <si>
    <t>Arbeidsgodtgjørelse til mannskap</t>
  </si>
  <si>
    <t>Avskrivning fartøy (beregnet)</t>
  </si>
  <si>
    <t>Sum driftskostnader:</t>
  </si>
  <si>
    <t>Driftsresultat:</t>
  </si>
  <si>
    <t>Rentesub./kontraheringstilsk.</t>
  </si>
  <si>
    <t>Div. finansinntekter</t>
  </si>
  <si>
    <t>Div. finanskostnader</t>
  </si>
  <si>
    <t>Netto finansposter</t>
  </si>
  <si>
    <t>Antall fartøy i utvalg</t>
  </si>
  <si>
    <t>Antall fartøy i masse</t>
  </si>
  <si>
    <t>Ordinært resultat før skatt:</t>
  </si>
  <si>
    <t>Lønnsomhetsundersøkelse for fiskeflåten</t>
  </si>
  <si>
    <t>Tidsserie:</t>
  </si>
  <si>
    <t>Helårsdrevne fartøy i størrelsen 8 meter største lengde og over</t>
  </si>
  <si>
    <t>Driftsmargin</t>
  </si>
  <si>
    <t>Løpende kroneverdi</t>
  </si>
  <si>
    <t>Endringer i populasjonen</t>
  </si>
  <si>
    <t>Endring i beregning av avskrivninger</t>
  </si>
  <si>
    <t>Innføring av nye resultatbegrep for fartøy i størrelsen 13 m st.l. og over</t>
  </si>
  <si>
    <t>Innføring av nye resultatbegrep for fartøy i størrelsen 8-12,9 m st.l</t>
  </si>
  <si>
    <t>Ny utvalgsplan og estimeringsmetode</t>
  </si>
  <si>
    <t>Rentesubsidier/Kontraheringstilskudd</t>
  </si>
  <si>
    <t>Definisjoner</t>
  </si>
  <si>
    <t>Veid gjennomsnitt per fartøy - som vekter har en benyttet antall fartøy i massen</t>
  </si>
  <si>
    <t>Driftsinntekter</t>
  </si>
  <si>
    <t>Agn, is salt og emballasje</t>
  </si>
  <si>
    <t>Andre forsikringer (inkl. pakkeforsikring)</t>
  </si>
  <si>
    <t>Vedlikehold/nyanskaffelse redskap</t>
  </si>
  <si>
    <t>Driftsresultat</t>
  </si>
  <si>
    <t>Diverse finansinntekter</t>
  </si>
  <si>
    <t>Diverse finanskostnader</t>
  </si>
  <si>
    <t>Ordinært resultat før skatt</t>
  </si>
  <si>
    <t xml:space="preserve">Avskrivningskostnaden for årene 1980-1981er full avskrivning etter gjenanskaffelsesverdi. For årene 1982-1993 vil avskrivningene på fartøy være beregnede avskrivninger blandet prinsipp (egenkapitalandelen avskrives etter gjenanskaffelsesverdiprinsippet, mens gjeldsandelen avskrives på vanlig skattemessig basis ved hjelp av kostpris (byggesum/kjøpesum justert med senere påkostninger) - en benytter bokførte avskrivninger i fartøyregnskapene som et uttrykk for kostpris da denne ikke er kjent). I 1994 var avskrivningene en blanding av beregnede avskrivninger basert på "historisk kost" (fartøy i størrelsen 13 m st.l. og over) og beregnede avskrivninger blandet prinsipp (fartøy i størrelsen 8-12,9 m st.l.). Fra og med 1995 vil avskrivningene på fartøy være beregnede avskrivninger basert på "historisk kost". </t>
  </si>
  <si>
    <t>Her inngår kostnader til agn, konservering av fisk og emballasje.</t>
  </si>
  <si>
    <t>Driftsresultatet er resultatet av driftsaktivitetene til fartøyet; differansen mellom driftsinntektene og sum driftskostnader.</t>
  </si>
  <si>
    <t>Dette nøkkeltallet viser hvor mye som tjenes på hver 100 kr solgt (Driftsresultat*100%/Driftsinntekter).</t>
  </si>
  <si>
    <t>Her inngår rentekostnader i tillegg til andre finanskostnader (inkl. tap på fordringer og gjeld i utenlandsk valuta som følge av valutakursendringer).</t>
  </si>
  <si>
    <t>Ordinært resultat før skatt er driftsresultatet tillagt netto finansposter. Denne resultatstørrelsen tar hensyn til bedriftens finansiering, og gir dermed et bilde av den ordinære inntjeningen i året.</t>
  </si>
  <si>
    <t>Endringer i metode/underliggende forutsetninger</t>
  </si>
  <si>
    <t>Resultatbegrepene driftsresultat og ordinært resultat før skatt (resultat før ekstraordinære poster) ble implementert i lønnsomhetsundersøkelsen for 1994 for fartøy i størrelsen 13 m st.l. og over. Disse resultatstørrelsene baserer seg på andre avskrivninger enn ved beregning av lønnsevne som var det rådende resultatbegrepet i tidligere undersøkelser (se definisjon av avskrivninger under "Definisjoner").</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</si>
  <si>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</si>
  <si>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</si>
  <si>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Denne posten inneholder kostnader til vedlikehold, reparasjon m.m. av fartøyet (skrog med overbygg/innredning, motor, teknisk utrusting – elektronisk og hydraulisk utstyr, fabrikk- og fryseriutstyr) eventuelt redusert for mottatt erstatning. I forbindelse med 1992-undersøkelsen endret en prinsipp for kostnadsføring av vedlikeholdskostnader for fartøy. På grunn av at vedlikeholdskostnadene for fartøy kunne variere svært mye fra år til år, regnet en i tidligere undersøkelser et tre-års gjennomsnitt for vedlikeholdskostnader for fartøy. Fra og med 1992-undersøkelsen ble dette endret slik at en nå utgiftsfører disse kostnadene samme år som kostnaden påløper.</t>
  </si>
  <si>
    <t>Denne posten inneholder kostnader til vedlikehold, reparasjon, nyanskaffelse m.m. av redskap eventuelt redusert for mottatt erstatning. Fram til og med 1986-undersøkelsen ble kostnaden vedrørende vedlikehold/nyanskaffelse av nøter aktivert og avskrevet. Fra og med 1987-undersøkelsen er kostnadene vedrørende vedlikehold/nyanskaffelse av nøter utgiftsført samme år som kostnaden påløper.</t>
  </si>
  <si>
    <t>Resultatbegrepene driftsresultat og ordinært resultat før skatt (resultat før ekstraordinære poster) ble implementert i lønnsomhetsundersøkelsen for 1995 for fartøy i størrelsen 8-12,9 m st.l. Disse resultatstørrelsene baserer seg på andre avskrivninger enn ved beregning av lønnsevne som var det rådende resultatbegrepet i tidligere undersøkelser (se definisjon av avskrivninger under "Definisjoner").</t>
  </si>
  <si>
    <t>I perioden 1980-2001 har det vært flere endringer i metode vedrørende kartlegging av helårsdrevne fartøy (fastsettelse av populasjonen for lønnsomhetsundersøkelsen). Det har også vært nødvendig å lempe på kriteriene til helårsdrift for utvalgte fartøygrupper, grunnet streng regulering av fisket, enkelte år.</t>
  </si>
  <si>
    <t>1980-2001</t>
  </si>
  <si>
    <t>Som sosiale kostnader regnes pensjonskostnader/pensjonstrekk, arbeidsgiveravgift og andre personalkostnader. I 2000 ble det innført et pensjonstrekk på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t>
  </si>
  <si>
    <t>Her inngår kasko på fartøy.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(inkl. pakkeforsikringer)" er nettobeløp for de årene denne ordningen gjelder.</t>
  </si>
  <si>
    <t>Andre forsikringer består av alle typer forsikringer vedrørende driften av fartøyet bortsett fra kasko på fartøy. Eksempel på hvilke forsikringer som inngår i denne kostnadsposten er pakkeforsikring, forsikring av redskap, fangstforsikring, ansvarsforsikring m.m.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(inkl. pakkeforsikringer)" er nettobeløp for de årene denne ordningen gjelder.</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</si>
  <si>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</si>
  <si>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Her inngår renteinntekter og eventuelle rentesubsidier/kontraheringstilskudd (fra 1999) i tillegg til andre finansinntekter (inkl. gevinst på fordringer og gjeld i utenlandsk valuta som følge av valutakursendringer).</t>
  </si>
  <si>
    <t xml:space="preserve">Fram til og med 1997-undersøkelsen var utvalget for de fleste fartøygrupper "selvutplukkende" i den forstand at det var frivillig å svare. 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 I tidligere undersøkelser var utvalget basert på frivillig innsending av regnskapsoppgaver for de fleste fartøygrupper. Unntaket har vært de større bunnfisktrålerne som, i medhold av forskrift, har vært pliktig til å sende inn relevant informasjon til Fiskeridirektoratet. På grunn av de store endringer som er gjort i undersøkelsene, både når det gjelder metode og i fartøygrupper, må en være varsom med å sammenligne størrelser i 1998-undersøkelsen med tilsvarende størrelser i tildligere undersøkelser. Konsekvensene av ny utvalgs- og estimeringsmetode og en generell plikt for eier/bruker av fiskefartøy til å 
delta i undersøkelsen er bedre utsagnskraft. </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</si>
  <si>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Sats: 0,35 prosent.</t>
  </si>
  <si>
    <t xml:space="preserve">Driftsinntekter er summen av inntekter fra fiske og inntekter fra annen virksomhet. I posten inntekter fra annen virksomhet inngår tilfeldige inntekter som fartøyene kan ha hatt i tillegg til eventuelle tilskudd og erstatninger. Større erstatninger er, i størst mulig grad, ført mot vedlikeholdskostnadene. Kostnadsreduserende driftstilskudd inngår i driftsinntektene for årene 1980-1986 og likviditetstilskudd inngår for årene 1988-1992. </t>
  </si>
  <si>
    <t>Innføring av blandet prinsipp ved beregning av avskrivninger. Til og med 1981-undersøkelsen ble det benyttet avskrivninger etter beregnet gjenanskaffelsesverdi for et identisk fartøy. I forbindelse med en utredning av avskrivningsproblematikken, utført av Norges Handelshøyskole (NHH), konkluderes det med at gjenanskaffelsesverdiprinsippet er det mest tjenlige avskrivningsprinsipp, men det må foretas en korrigering for finansieringsvirkningen av gjeldsandelen. Denne endringen ble gjennomført fra og med 1982-undersøkelsen. (Se også definisjon av avskrivninger under "Definisjoner".)</t>
  </si>
  <si>
    <t>Driftsmargin (%)</t>
  </si>
  <si>
    <t>Undersøkelsen har gjennomgått flere metodiske endringer som kan ha betydning ved bruk av tallmaterialet for enkelte formål (se "Merknader - metodiske endringer")</t>
  </si>
  <si>
    <t>Veid gjennomsnitt per fartøy</t>
  </si>
  <si>
    <t>Lønnsomhetsundersøkelse for fiskeflåten - Fylker</t>
  </si>
  <si>
    <t>Finnmark - fartøy i størrelsen 8 m st.l. og over</t>
  </si>
  <si>
    <t>Troms - fartøy i størrelsen 8 m st.l. og over</t>
  </si>
  <si>
    <t>Nordland - fartøy i størrelsen 8 m st.l. og over</t>
  </si>
  <si>
    <t>Trøndelag - fartøy i størrelsen 8 m st.l. og over</t>
  </si>
  <si>
    <t>Møre og Romsdal - fartøy i størrelsen 8 m st.l. og over</t>
  </si>
  <si>
    <t>Sogn og Fjordane - fartøy i størrelsen 8 m st.l. og over</t>
  </si>
  <si>
    <t>Hordaland - fartøy i størrelsen 8 m st.l. og over</t>
  </si>
  <si>
    <t>Rogaland - fartøy i størrelsen 8 m st.l. og over</t>
  </si>
  <si>
    <t>Agder/Østlandet - fartøy i størrelsen 8 m st.l. og over</t>
  </si>
  <si>
    <t>Antall fartøy i utvalget:</t>
  </si>
  <si>
    <t>Vedlikehold/nyanskaffelser redskap</t>
  </si>
  <si>
    <t>Kontrollavgift</t>
  </si>
  <si>
    <t>I medhold av ”Forskrift av 20. desember 2004 om kontrollavgift i fiskeflåten”, fremgår det av § 2 at det skal betales kontrollavgift av brutto fangstverdi for all fangst som til enhver tid er omfattet av salgslagenes enerett til førstehåndsomsetning etter råfiskloven. Kontrollavgiften skal gå til dekning av kostnader ved kontrollvirksomhet overfor fiskeflåten. Avgiften trekkes med en sats på 0,2 prosent over sluttseddel på samme grunnlag som produktavgift, pensjonstrekk og strukturavgift (brutto fangstinntekt fratrukket lagsavgift). Innkreving av kontrollavgiften trådte i kraft 1. januar 2005.</t>
  </si>
  <si>
    <t>Balansestørrelser:</t>
  </si>
  <si>
    <t>Bokført verdi fartøy (beregnet)</t>
  </si>
  <si>
    <t>Andre varige driftsmidler</t>
  </si>
  <si>
    <t>Sum varige driftsmidler</t>
  </si>
  <si>
    <t>Sum omløpsmidler</t>
  </si>
  <si>
    <t>Sum eiendeler</t>
  </si>
  <si>
    <t>Egenkapital (beregnet)</t>
  </si>
  <si>
    <t>Langsiktig gjeld</t>
  </si>
  <si>
    <t>Kortsiktig gjeld</t>
  </si>
  <si>
    <t>Sum egenkapital og gjeld</t>
  </si>
  <si>
    <t>Totalkapitalrentabilitet (%)</t>
  </si>
  <si>
    <t>Gjenanskaffelsesverdi fartøy (beregnet)</t>
  </si>
  <si>
    <t>Driftsdøgn</t>
  </si>
  <si>
    <t>Sum varige driftsmidler er summen av "Bokført verdi fartøy (beregnet) og "Andre varige driftsmidler". Denne størrelsen presenteres fra og med 2002-undersøkelsen.</t>
  </si>
  <si>
    <t>Sum omløpsmidler består av kontanter, bankinnskudd, kortsiktig plassering av aksjer og andeler, varelager og beholdning av bunkers, proviant emballasje mv. Denne størrelsen presenteres fra og med 2002-undersøkelsen.</t>
  </si>
  <si>
    <t>Sum eiendeler er summen av varige driftsmidler og omløpsmidler. Denne størrelsen presenteres fra og med 2002-undersøkelsen.</t>
  </si>
  <si>
    <t>Fartøyenes kortsiktige gjeld (driftskreditt, leverandørgjeld, skyldig merverdi- og investeringsavgift osv.). Denne størrelsen presenteres fra og med 1994-undersøkelsen.</t>
  </si>
  <si>
    <t>Fartøyenes langsiktige gjeld (pantegjeld, utsatt skatt osv.). Denne størrelsen presenteres fra og med 1994-undersøkelsen.</t>
  </si>
  <si>
    <t>Sum egenkapital og gjeld er summen av "Egenkapital (beregnet)", "Kortsiktig gjeld" og "Langsiktig gjeld". Denne størrelsen presenteres fra og med 2002-undersøkelsen.</t>
  </si>
  <si>
    <t>Beregnet bokført verdi (historisk kost) på fartøy med utstyr. Som historisk kostnad har en benyttet estimert gjenanskaffelsesverdi for det enkelte fartøy med utstyr i det året fartøyet ble bygd og utstyret anskaffet. Ved hjelp av årsregnskap innsendt i forbindelse med tidligere års undersøkelser har en også identifisert eventuelle ombyggingskostnader på enkeltfartøy. For fartøy en vet er ombygget, men ikke har tilstrekkelige opplysninger om, har en gjort et anslag for denne kostnaden. Som kilde for opplysninger om ombygging, type ombygging og hvilket år ombyggingen er blitt gjennomført, har en anvendt Fiskeridirektoratets Merkeregister, Illustrert norsk skipsliste og årsoppgaven. Beregnet bokført verdi på fartøy inkluderer ikke verdien på eventuelle fisketillatelser (konsesjoner, deltakeradganger). Den bokførte verdien er beregnet historisk kostnad redusert for akkumulerte beregnede avskrivningskostnader basert på historisk kost. Beregnet bokført verdi fartøy presenteres fra og med 1995-undersøkelsen.</t>
  </si>
  <si>
    <t>I andre varige driftsmidler inkluderes blant annet redskap, hjelpebåt, sjøbod, kai, transportmidler og langsiktige plasseringer i aksjer og andeler. I denne posten inngår også verdien av enhetskvote/strukturkvote og deltakeradganger i de tilfeller verdien på disse fisketillatelsene er spesifisert i regnskap/næringsoppgave. Enhetskvoter og deltakeradganger, ved erverv av fartøy med deltakeradgang før 2005, er tidsbegrensede tillatelser som kan avskrives over tillatelsens levetid. Strukturkvoter og deltakeradganger, ved erverv av fartøy med deltakeradgang fra og med 2005, anses som tidsubegrensede og er dermed ikke avskrivbare. Eventuell verdi på konsesjon i regnskap/næringsoppgave er ikke inkludert i lønnsomhetsundersøkelsen. Andre varige driftsmidler presenteres fra og med 2002-undersøkelsen.</t>
  </si>
  <si>
    <t>Egenkapitalen er differansen mellom sum eiendeler og summen av kortsiktig og langsiktig gjeld. I lønnsomhetsundersøkelsen inkluderes ikke verdier på alle typer fisketillatelser (se "Andre varige driftsmidler"). Dette medfører at egenkapitalen blir lavere enn om alle typer fisketillatelser hadde vært inkludert i totalkapitalen. Egenkapital (beregnet) presenteres fra og med 2002-undersøkelsen.</t>
  </si>
  <si>
    <t>Totalkapitalrentabilitet gir uttrykk for avkastningen til totalkapitalen i virksomheten (("Ordinært resultat før skatt"+"Diverse finanskostnader")*100%/Totalkapital). Totalkapitalen er lik "Sum eiendeler". I lønnsomhetsundersøkelsen inkluderes ikke verdier på alle typer fisketillatelser. Dette medfører at totalkapitalrentabiliteten blir høyere enn om verdier på alle typer fisketillatelser hadde vært inkludert i totalkapitalen. Denne størrelsen presenteres først fra og med 2002 for alle fartøystørrelser.</t>
  </si>
  <si>
    <t>Gjenanskaffelsesverdi fartøy er en total beregnet gjenanskaffelsespris for fartøy med utstyr. Gjenanskaffelsesprisen er en beregnet verdi basert på oppgaver fra skipsverft, motorfabrikanter og leverandører av utstyr av hva et tilsvarende nytt fartøy med lik utstyrsmengde ville koste.</t>
  </si>
  <si>
    <t>Fartøyets driftstid. Driftsdøgn inkluderer forberedelser, landligge, døgn i sjøen og avslutning av fiske. For hvert fiske er driftstiden regnet fra og med den dag fartøyet begynte sesongen til og med den dag det avsluttet sesongen. Enkelte fartøy har isteden for dato for begynnelse og slutt av den enkelte sesong oppgitt "hele året" som driftstid. I samsvar med den praksis som Fiskeridirektoratet har benyttet i andre undersøkelser, har en, dersom ikke andre opplysninger har tilsagt noe annet, valgt å fastsette disse fartøyers driftstid til 330 dager (mot 300 i undersøkelsene før 1991). For enkelte fartøy har en fra og med 1997-undersøkelsen lagt til grunn leveringsdatoer i Fiskeridirektoratets Landings- og sluttseddelregister for beregning av antall driftsdøgn. Denne størrelsen presenteres ikke for årene 1997-2002. Det ble for disse årene ikke beregnet driftsdøgn for fartøy i størrelsen 8-12,9 meter største lengde.</t>
  </si>
  <si>
    <t>For årene 1995 og 1996 hadde en i lønnsomhetsundersøkelsen få fartøy i utvalget i fylkene Rogaland, Hordland og Sogn og Fjordane for fartøy i størrelsen 8-12,9 meter største lengde. For 1997 hadde en få fartøy i utvalget i fylkene Hordaland, Sogn og Fjordane og Trøndelag for fartøy i størrelsen 13 meter største lengde og over.</t>
  </si>
  <si>
    <t>1980-2007</t>
  </si>
  <si>
    <t>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t>
  </si>
  <si>
    <t>Samfunnsøkonomisk perspektiv - avsluttet tidsserie</t>
  </si>
  <si>
    <t>Oppdatert per 03.06.2010</t>
  </si>
  <si>
    <t>Endring fra samfunnsøkonomisk perspektiv til bedriftsøkonomisk perspektiv</t>
  </si>
  <si>
    <t>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Tidsserier basert på samfunnsøkonomisk perspektiv vil ikke videreføres etter 2007.</t>
  </si>
  <si>
    <t xml:space="preserve">Det har blitt oppdaget en feil i tidligere publiserte data vedrørende inndelingen i fylker. Dette gjelder Trøndelag i 1983 og Hordaland i 1992. Dataene ble oppdatert (26.08.2008). </t>
  </si>
  <si>
    <t>Endring i tidligere publiserte data:</t>
  </si>
</sst>
</file>

<file path=xl/styles.xml><?xml version="1.0" encoding="utf-8"?>
<styleSheet xmlns="http://schemas.openxmlformats.org/spreadsheetml/2006/main">
  <numFmts count="3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00"/>
    <numFmt numFmtId="174" formatCode="0.0000"/>
    <numFmt numFmtId="175" formatCode="#,##0.0"/>
    <numFmt numFmtId="176" formatCode="_ * #,##0.0_ ;_ * \-#,##0.0_ ;_ * &quot;-&quot;??_ ;_ @_ "/>
    <numFmt numFmtId="177" formatCode="_ * #,##0_ ;_ * \-#,##0_ ;_ * &quot;-&quot;??_ ;_ @_ "/>
    <numFmt numFmtId="178" formatCode="#,##0.0;[Red]\-#,##0.0"/>
    <numFmt numFmtId="179" formatCode="#,##0.0;\-#,##0.0"/>
    <numFmt numFmtId="180" formatCode="#,##0.0_ ;[Red]\-#,##0.0\ "/>
    <numFmt numFmtId="181" formatCode="0.0_ ;[Red]\-0.0\ "/>
    <numFmt numFmtId="182" formatCode="0.00_ ;[Red]\-0.00\ "/>
    <numFmt numFmtId="183" formatCode="_ &quot;kr&quot;\ * #,##0.0_ ;_ &quot;kr&quot;\ * \-#,##0.0_ ;_ &quot;kr&quot;\ * &quot;-&quot;?_ ;_ @_ "/>
    <numFmt numFmtId="184" formatCode="0_ ;[Red]\-0\ "/>
    <numFmt numFmtId="185" formatCode="&quot;Ja&quot;;&quot;Ja&quot;;&quot;Nei&quot;"/>
    <numFmt numFmtId="186" formatCode="&quot;Sann&quot;;&quot;Sann&quot;;&quot;Usann&quot;"/>
    <numFmt numFmtId="187" formatCode="&quot;På&quot;;&quot;På&quot;;&quot;Av&quot;"/>
    <numFmt numFmtId="188" formatCode="0.0\ %"/>
    <numFmt numFmtId="189" formatCode="[$€-2]\ ###,000_);[Red]\([$€-2]\ ###,000\)"/>
  </numFmts>
  <fonts count="46">
    <font>
      <sz val="10"/>
      <name val="Arial"/>
      <family val="0"/>
    </font>
    <font>
      <b/>
      <sz val="10"/>
      <name val="Arial"/>
      <family val="0"/>
    </font>
    <font>
      <i/>
      <sz val="10"/>
      <name val="Arial"/>
      <family val="0"/>
    </font>
    <font>
      <b/>
      <i/>
      <sz val="10"/>
      <name val="Arial"/>
      <family val="0"/>
    </font>
    <font>
      <sz val="8"/>
      <name val="Times New Roman"/>
      <family val="1"/>
    </font>
    <font>
      <b/>
      <sz val="8"/>
      <name val="Times New Roman"/>
      <family val="1"/>
    </font>
    <font>
      <b/>
      <sz val="12"/>
      <name val="Arial"/>
      <family val="2"/>
    </font>
    <font>
      <b/>
      <sz val="10"/>
      <color indexed="10"/>
      <name val="Arial"/>
      <family val="2"/>
    </font>
    <font>
      <b/>
      <sz val="14"/>
      <name val="Arial"/>
      <family val="2"/>
    </font>
    <font>
      <sz val="8"/>
      <name val="Arial"/>
      <family val="2"/>
    </font>
    <font>
      <sz val="10"/>
      <name val="Times New Roman"/>
      <family val="1"/>
    </font>
    <font>
      <sz val="11"/>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medium"/>
      <right style="thin"/>
      <top>
        <color indexed="63"/>
      </top>
      <bottom>
        <color indexed="63"/>
      </bottom>
    </border>
    <border>
      <left>
        <color indexed="63"/>
      </left>
      <right>
        <color indexed="63"/>
      </right>
      <top style="thin"/>
      <bottom>
        <color indexed="63"/>
      </bottom>
    </border>
    <border>
      <left style="thin"/>
      <right style="thin"/>
      <top style="thin"/>
      <bottom style="medium"/>
    </border>
    <border>
      <left style="thin"/>
      <right style="thin"/>
      <top style="medium"/>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0" applyNumberFormat="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23" borderId="1" applyNumberFormat="0" applyAlignment="0" applyProtection="0"/>
    <xf numFmtId="0" fontId="36" fillId="0" borderId="2" applyNumberFormat="0" applyFill="0" applyAlignment="0" applyProtection="0"/>
    <xf numFmtId="43" fontId="0" fillId="0" borderId="0" applyFont="0" applyFill="0" applyBorder="0" applyAlignment="0" applyProtection="0"/>
    <xf numFmtId="0" fontId="37" fillId="24" borderId="3" applyNumberFormat="0" applyAlignment="0" applyProtection="0"/>
    <xf numFmtId="0" fontId="0" fillId="25" borderId="4" applyNumberFormat="0" applyFont="0" applyAlignment="0" applyProtection="0"/>
    <xf numFmtId="0" fontId="0" fillId="0" borderId="0">
      <alignment/>
      <protection/>
    </xf>
    <xf numFmtId="0" fontId="38" fillId="26"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41" fontId="0" fillId="0" borderId="0" applyFont="0" applyFill="0" applyBorder="0" applyAlignment="0" applyProtection="0"/>
    <xf numFmtId="0" fontId="44" fillId="20" borderId="9" applyNumberFormat="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85">
    <xf numFmtId="0" fontId="0" fillId="0" borderId="0" xfId="0"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xf>
    <xf numFmtId="178"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horizontal="right"/>
    </xf>
    <xf numFmtId="175" fontId="0" fillId="0" borderId="0" xfId="0" applyNumberFormat="1" applyFont="1" applyAlignment="1">
      <alignment/>
    </xf>
    <xf numFmtId="175" fontId="0" fillId="0" borderId="0" xfId="0" applyNumberFormat="1" applyFont="1" applyBorder="1" applyAlignment="1">
      <alignment/>
    </xf>
    <xf numFmtId="175" fontId="1" fillId="0" borderId="0" xfId="0" applyNumberFormat="1" applyFont="1" applyAlignment="1">
      <alignment/>
    </xf>
    <xf numFmtId="0" fontId="0" fillId="0" borderId="0" xfId="0" applyAlignment="1">
      <alignment wrapText="1"/>
    </xf>
    <xf numFmtId="0" fontId="6" fillId="0" borderId="0" xfId="0" applyFont="1" applyAlignment="1">
      <alignment/>
    </xf>
    <xf numFmtId="0" fontId="7" fillId="0" borderId="0" xfId="0" applyFont="1" applyAlignment="1">
      <alignment/>
    </xf>
    <xf numFmtId="0" fontId="6"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0" xfId="0" applyFont="1" applyAlignment="1">
      <alignment/>
    </xf>
    <xf numFmtId="3" fontId="1" fillId="0" borderId="0" xfId="0" applyNumberFormat="1" applyFont="1" applyAlignment="1">
      <alignment/>
    </xf>
    <xf numFmtId="3" fontId="0" fillId="0" borderId="14" xfId="0" applyNumberFormat="1" applyFont="1" applyBorder="1" applyAlignment="1">
      <alignment/>
    </xf>
    <xf numFmtId="0" fontId="1" fillId="0" borderId="0" xfId="0" applyFont="1" applyAlignment="1">
      <alignment/>
    </xf>
    <xf numFmtId="3" fontId="9" fillId="0" borderId="0" xfId="0" applyNumberFormat="1" applyFont="1" applyAlignment="1">
      <alignment/>
    </xf>
    <xf numFmtId="0" fontId="10" fillId="0" borderId="0" xfId="0" applyFont="1" applyAlignment="1">
      <alignment/>
    </xf>
    <xf numFmtId="3" fontId="0" fillId="0" borderId="0" xfId="0" applyNumberFormat="1" applyFont="1" applyAlignment="1">
      <alignment/>
    </xf>
    <xf numFmtId="3" fontId="10" fillId="0" borderId="0" xfId="0" applyNumberFormat="1" applyFont="1" applyAlignment="1">
      <alignment/>
    </xf>
    <xf numFmtId="0" fontId="0" fillId="0" borderId="11" xfId="0" applyBorder="1" applyAlignment="1">
      <alignment/>
    </xf>
    <xf numFmtId="0" fontId="1" fillId="0" borderId="0" xfId="0" applyFont="1" applyBorder="1" applyAlignment="1">
      <alignment/>
    </xf>
    <xf numFmtId="3" fontId="4" fillId="0" borderId="0" xfId="0" applyNumberFormat="1" applyFont="1" applyAlignment="1">
      <alignment/>
    </xf>
    <xf numFmtId="3" fontId="0" fillId="0" borderId="0" xfId="0" applyNumberFormat="1" applyFont="1" applyBorder="1" applyAlignment="1">
      <alignment/>
    </xf>
    <xf numFmtId="172" fontId="1" fillId="0" borderId="0" xfId="0" applyNumberFormat="1" applyFont="1" applyAlignment="1">
      <alignment/>
    </xf>
    <xf numFmtId="172" fontId="0" fillId="0" borderId="0" xfId="0" applyNumberFormat="1" applyFont="1" applyAlignment="1">
      <alignment/>
    </xf>
    <xf numFmtId="172" fontId="4" fillId="0" borderId="0" xfId="0" applyNumberFormat="1" applyFont="1" applyAlignment="1">
      <alignment/>
    </xf>
    <xf numFmtId="3" fontId="0" fillId="0" borderId="15" xfId="0" applyNumberFormat="1" applyFont="1" applyBorder="1" applyAlignment="1">
      <alignment/>
    </xf>
    <xf numFmtId="0" fontId="1" fillId="0" borderId="16" xfId="0" applyFont="1" applyBorder="1" applyAlignment="1">
      <alignment/>
    </xf>
    <xf numFmtId="0" fontId="9" fillId="0" borderId="0" xfId="0" applyFont="1" applyAlignment="1">
      <alignment/>
    </xf>
    <xf numFmtId="3" fontId="0" fillId="0" borderId="17" xfId="0" applyNumberFormat="1" applyFont="1" applyBorder="1" applyAlignment="1">
      <alignment/>
    </xf>
    <xf numFmtId="178" fontId="0" fillId="0" borderId="17" xfId="0" applyNumberFormat="1" applyFont="1" applyBorder="1" applyAlignment="1">
      <alignment/>
    </xf>
    <xf numFmtId="178" fontId="0" fillId="0" borderId="14" xfId="0" applyNumberFormat="1" applyFont="1" applyBorder="1" applyAlignment="1">
      <alignment/>
    </xf>
    <xf numFmtId="172" fontId="1" fillId="0" borderId="0" xfId="0" applyNumberFormat="1" applyFont="1" applyBorder="1" applyAlignment="1">
      <alignment/>
    </xf>
    <xf numFmtId="3" fontId="0" fillId="0" borderId="0" xfId="0" applyNumberFormat="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0" xfId="0" applyNumberFormat="1" applyFont="1" applyAlignment="1">
      <alignment vertical="top"/>
    </xf>
    <xf numFmtId="3" fontId="1" fillId="0" borderId="0" xfId="0" applyNumberFormat="1" applyFont="1" applyAlignment="1">
      <alignment vertical="top"/>
    </xf>
    <xf numFmtId="3" fontId="0" fillId="0" borderId="14" xfId="0" applyNumberFormat="1" applyFont="1" applyBorder="1" applyAlignment="1">
      <alignment vertical="top"/>
    </xf>
    <xf numFmtId="3" fontId="0" fillId="0" borderId="15" xfId="0" applyNumberFormat="1" applyFont="1" applyBorder="1" applyAlignment="1">
      <alignment vertical="top"/>
    </xf>
    <xf numFmtId="3" fontId="11" fillId="0" borderId="0" xfId="0" applyNumberFormat="1" applyFont="1" applyAlignment="1">
      <alignment vertical="top"/>
    </xf>
    <xf numFmtId="3" fontId="11" fillId="0" borderId="14" xfId="0" applyNumberFormat="1" applyFont="1" applyBorder="1" applyAlignment="1">
      <alignment vertical="top"/>
    </xf>
    <xf numFmtId="1" fontId="1" fillId="0" borderId="15" xfId="0" applyNumberFormat="1" applyFont="1" applyBorder="1" applyAlignment="1">
      <alignment horizontal="right"/>
    </xf>
    <xf numFmtId="1" fontId="5" fillId="0" borderId="0" xfId="0" applyNumberFormat="1" applyFont="1" applyAlignment="1">
      <alignment horizontal="right"/>
    </xf>
    <xf numFmtId="1" fontId="1" fillId="0" borderId="0" xfId="0" applyNumberFormat="1" applyFont="1" applyAlignment="1">
      <alignment horizontal="left"/>
    </xf>
    <xf numFmtId="0" fontId="1" fillId="0" borderId="12" xfId="42" applyFont="1" applyBorder="1" applyAlignment="1">
      <alignment vertical="top"/>
      <protection/>
    </xf>
    <xf numFmtId="0" fontId="0" fillId="0" borderId="18" xfId="42" applyFont="1" applyBorder="1" applyAlignment="1">
      <alignment vertical="top" wrapText="1"/>
      <protection/>
    </xf>
    <xf numFmtId="0" fontId="1" fillId="0" borderId="10" xfId="0" applyFont="1" applyBorder="1" applyAlignment="1">
      <alignment vertical="top"/>
    </xf>
    <xf numFmtId="0" fontId="0" fillId="0" borderId="19" xfId="0" applyBorder="1" applyAlignment="1">
      <alignment vertical="top"/>
    </xf>
    <xf numFmtId="0" fontId="1" fillId="0" borderId="11" xfId="0" applyFont="1" applyBorder="1" applyAlignment="1">
      <alignment vertical="top"/>
    </xf>
    <xf numFmtId="0" fontId="0" fillId="0" borderId="20" xfId="0" applyBorder="1" applyAlignment="1">
      <alignment vertical="top" wrapText="1"/>
    </xf>
    <xf numFmtId="1" fontId="1" fillId="0" borderId="11" xfId="0" applyNumberFormat="1" applyFont="1" applyBorder="1" applyAlignment="1">
      <alignment vertical="top"/>
    </xf>
    <xf numFmtId="0" fontId="0" fillId="0" borderId="20" xfId="0" applyBorder="1" applyAlignment="1">
      <alignment vertical="top"/>
    </xf>
    <xf numFmtId="0" fontId="0" fillId="0" borderId="0" xfId="0" applyFont="1" applyAlignment="1">
      <alignment vertical="top"/>
    </xf>
    <xf numFmtId="0" fontId="0" fillId="0" borderId="0" xfId="0" applyAlignment="1">
      <alignment vertical="top"/>
    </xf>
    <xf numFmtId="0" fontId="1" fillId="0" borderId="11" xfId="0" applyFont="1" applyBorder="1" applyAlignment="1">
      <alignment horizontal="right" vertical="top"/>
    </xf>
    <xf numFmtId="0" fontId="0" fillId="0" borderId="21" xfId="42" applyFont="1" applyBorder="1" applyAlignment="1">
      <alignment vertical="top" wrapText="1"/>
      <protection/>
    </xf>
    <xf numFmtId="0" fontId="0" fillId="0" borderId="22" xfId="42" applyBorder="1" applyAlignment="1">
      <alignment vertical="top" wrapText="1"/>
      <protection/>
    </xf>
    <xf numFmtId="0" fontId="0" fillId="0" borderId="23" xfId="42" applyBorder="1" applyAlignment="1">
      <alignment vertical="top" wrapText="1"/>
      <protection/>
    </xf>
    <xf numFmtId="0" fontId="0" fillId="0" borderId="0" xfId="0" applyAlignment="1">
      <alignment vertical="top" wrapText="1"/>
    </xf>
    <xf numFmtId="0" fontId="0" fillId="0" borderId="20" xfId="0" applyBorder="1" applyAlignment="1">
      <alignment vertical="top" wrapText="1"/>
    </xf>
    <xf numFmtId="0" fontId="0" fillId="0" borderId="24" xfId="0" applyBorder="1" applyAlignment="1">
      <alignment vertical="top" wrapText="1"/>
    </xf>
    <xf numFmtId="0" fontId="0" fillId="0" borderId="19" xfId="0" applyBorder="1" applyAlignment="1">
      <alignment vertical="top" wrapText="1"/>
    </xf>
    <xf numFmtId="0" fontId="0" fillId="0" borderId="25" xfId="0" applyBorder="1" applyAlignment="1">
      <alignment vertical="top" wrapText="1"/>
    </xf>
    <xf numFmtId="0" fontId="0" fillId="0" borderId="19" xfId="0" applyBorder="1" applyAlignment="1">
      <alignment wrapText="1"/>
    </xf>
    <xf numFmtId="0" fontId="0" fillId="0" borderId="25" xfId="0" applyBorder="1" applyAlignment="1">
      <alignment wrapText="1"/>
    </xf>
    <xf numFmtId="0" fontId="0" fillId="0" borderId="20" xfId="0" applyBorder="1" applyAlignment="1">
      <alignment wrapText="1"/>
    </xf>
    <xf numFmtId="0" fontId="0" fillId="0" borderId="24"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0" xfId="0" applyFont="1" applyBorder="1" applyAlignment="1">
      <alignment wrapText="1"/>
    </xf>
    <xf numFmtId="0" fontId="0" fillId="0" borderId="24" xfId="0" applyFont="1" applyBorder="1" applyAlignment="1">
      <alignment wrapText="1"/>
    </xf>
    <xf numFmtId="0" fontId="0" fillId="0" borderId="18" xfId="0" applyBorder="1" applyAlignment="1">
      <alignment wrapText="1"/>
    </xf>
    <xf numFmtId="0" fontId="0" fillId="0" borderId="28" xfId="0" applyBorder="1" applyAlignment="1">
      <alignment wrapText="1"/>
    </xf>
    <xf numFmtId="0" fontId="0" fillId="0" borderId="0" xfId="0" applyFont="1" applyAlignment="1">
      <alignment horizontal="left" vertical="top"/>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cellXfs>
  <cellStyles count="48">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xfId="48"/>
    <cellStyle name="Tittel" xfId="49"/>
    <cellStyle name="Totalt" xfId="50"/>
    <cellStyle name="Comma [0]" xfId="51"/>
    <cellStyle name="Utdata" xfId="52"/>
    <cellStyle name="Uthevingsfarge1" xfId="53"/>
    <cellStyle name="Uthevingsfarge2" xfId="54"/>
    <cellStyle name="Uthevingsfarge3" xfId="55"/>
    <cellStyle name="Uthevingsfarge4" xfId="56"/>
    <cellStyle name="Uthevingsfarge5" xfId="57"/>
    <cellStyle name="Uthevingsfarge6" xfId="58"/>
    <cellStyle name="Currency" xfId="59"/>
    <cellStyle name="Currency [0]" xfId="60"/>
    <cellStyle name="Varsel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63"/>
  <sheetViews>
    <sheetView showZeros="0" tabSelected="1" zoomScalePageLayoutView="0" workbookViewId="0" topLeftCell="A1">
      <selection activeCell="A2" sqref="A2"/>
    </sheetView>
  </sheetViews>
  <sheetFormatPr defaultColWidth="9.140625" defaultRowHeight="12.75"/>
  <cols>
    <col min="1" max="1" width="32.421875" style="2" customWidth="1"/>
    <col min="2" max="27" width="10.7109375" style="28" customWidth="1"/>
    <col min="28" max="29" width="10.7109375" style="2" customWidth="1"/>
    <col min="30" max="16384" width="9.140625" style="2" customWidth="1"/>
  </cols>
  <sheetData>
    <row r="1" ht="18">
      <c r="A1" s="18" t="s">
        <v>28</v>
      </c>
    </row>
    <row r="3" ht="15.75">
      <c r="A3" s="13" t="s">
        <v>118</v>
      </c>
    </row>
    <row r="5" spans="1:27" s="1" customFormat="1" ht="15.75">
      <c r="A5" s="11" t="s">
        <v>77</v>
      </c>
      <c r="B5" s="5"/>
      <c r="C5" s="5"/>
      <c r="D5" s="5"/>
      <c r="E5" s="5"/>
      <c r="F5" s="5"/>
      <c r="G5" s="5"/>
      <c r="H5" s="5"/>
      <c r="I5" s="5"/>
      <c r="J5" s="5"/>
      <c r="K5" s="5"/>
      <c r="L5" s="5"/>
      <c r="M5" s="5"/>
      <c r="N5" s="5"/>
      <c r="O5" s="5"/>
      <c r="P5" s="5"/>
      <c r="Q5" s="5"/>
      <c r="R5" s="5"/>
      <c r="S5" s="5"/>
      <c r="T5" s="5"/>
      <c r="U5" s="5"/>
      <c r="V5" s="5"/>
      <c r="W5" s="5"/>
      <c r="X5" s="5"/>
      <c r="Y5" s="5"/>
      <c r="Z5" s="5"/>
      <c r="AA5" s="5"/>
    </row>
    <row r="6" spans="1:27" s="1" customFormat="1" ht="12.75">
      <c r="A6" s="21"/>
      <c r="B6" s="5"/>
      <c r="C6" s="5"/>
      <c r="D6" s="5"/>
      <c r="E6" s="5"/>
      <c r="F6" s="5"/>
      <c r="G6" s="5"/>
      <c r="H6" s="5"/>
      <c r="I6" s="5"/>
      <c r="J6" s="5"/>
      <c r="K6" s="5"/>
      <c r="L6" s="5"/>
      <c r="M6" s="5"/>
      <c r="N6" s="5"/>
      <c r="O6" s="5"/>
      <c r="P6" s="5"/>
      <c r="Q6" s="5"/>
      <c r="R6" s="5"/>
      <c r="S6" s="5"/>
      <c r="T6" s="5"/>
      <c r="U6" s="5"/>
      <c r="V6" s="5"/>
      <c r="W6" s="5"/>
      <c r="X6" s="5"/>
      <c r="Y6" s="5"/>
      <c r="Z6" s="5"/>
      <c r="AA6" s="5"/>
    </row>
    <row r="7" spans="1:27" s="1" customFormat="1" ht="12.75">
      <c r="A7" s="3" t="s">
        <v>75</v>
      </c>
      <c r="B7" s="5"/>
      <c r="C7" s="5"/>
      <c r="D7" s="5"/>
      <c r="E7" s="5"/>
      <c r="F7" s="5"/>
      <c r="G7" s="5"/>
      <c r="H7" s="5"/>
      <c r="I7" s="5"/>
      <c r="J7" s="5"/>
      <c r="K7" s="5"/>
      <c r="L7" s="5"/>
      <c r="M7" s="5"/>
      <c r="N7" s="5"/>
      <c r="O7" s="5"/>
      <c r="P7" s="5"/>
      <c r="Q7" s="5"/>
      <c r="R7" s="5"/>
      <c r="S7" s="5"/>
      <c r="T7" s="5"/>
      <c r="U7" s="5"/>
      <c r="V7" s="5"/>
      <c r="W7" s="5"/>
      <c r="X7" s="5"/>
      <c r="Y7" s="5"/>
      <c r="Z7" s="5"/>
      <c r="AA7" s="5"/>
    </row>
    <row r="8" spans="1:26" ht="12.75">
      <c r="A8" s="3" t="s">
        <v>32</v>
      </c>
      <c r="B8" s="5"/>
      <c r="C8" s="5"/>
      <c r="D8" s="5"/>
      <c r="E8" s="5"/>
      <c r="F8" s="5"/>
      <c r="G8" s="5"/>
      <c r="H8" s="5"/>
      <c r="I8" s="5"/>
      <c r="J8" s="5"/>
      <c r="K8" s="5"/>
      <c r="L8" s="5"/>
      <c r="M8" s="5"/>
      <c r="N8" s="5"/>
      <c r="O8" s="5"/>
      <c r="P8" s="5"/>
      <c r="Q8" s="5"/>
      <c r="R8" s="5"/>
      <c r="S8" s="5"/>
      <c r="T8" s="5"/>
      <c r="U8" s="5"/>
      <c r="V8" s="5"/>
      <c r="W8" s="5"/>
      <c r="X8" s="5"/>
      <c r="Y8" s="5"/>
      <c r="Z8" s="5"/>
    </row>
    <row r="9" spans="1:26" ht="12.75">
      <c r="A9" s="3" t="s">
        <v>119</v>
      </c>
      <c r="B9" s="5"/>
      <c r="C9" s="5"/>
      <c r="D9" s="5"/>
      <c r="E9" s="5"/>
      <c r="F9" s="5"/>
      <c r="G9" s="5"/>
      <c r="H9" s="5"/>
      <c r="I9" s="5"/>
      <c r="J9" s="5"/>
      <c r="K9" s="5"/>
      <c r="L9" s="5"/>
      <c r="M9" s="5"/>
      <c r="N9" s="5"/>
      <c r="O9" s="5"/>
      <c r="P9" s="5"/>
      <c r="Q9" s="5"/>
      <c r="R9" s="5"/>
      <c r="S9" s="5"/>
      <c r="T9" s="5"/>
      <c r="U9" s="5"/>
      <c r="V9" s="5"/>
      <c r="W9" s="5"/>
      <c r="X9" s="5"/>
      <c r="Y9" s="5"/>
      <c r="Z9" s="5"/>
    </row>
    <row r="10" spans="1:26" ht="12.75">
      <c r="A10" s="12" t="s">
        <v>74</v>
      </c>
      <c r="B10" s="5"/>
      <c r="C10" s="5"/>
      <c r="D10" s="5"/>
      <c r="E10" s="5"/>
      <c r="F10" s="5"/>
      <c r="G10" s="5"/>
      <c r="H10" s="5"/>
      <c r="I10" s="5"/>
      <c r="J10" s="5"/>
      <c r="K10" s="5"/>
      <c r="L10" s="5"/>
      <c r="M10" s="5"/>
      <c r="N10" s="5"/>
      <c r="O10" s="5"/>
      <c r="P10" s="5"/>
      <c r="Q10" s="5"/>
      <c r="R10" s="5"/>
      <c r="S10" s="5"/>
      <c r="T10" s="5"/>
      <c r="U10" s="5"/>
      <c r="V10" s="5"/>
      <c r="W10" s="5"/>
      <c r="X10" s="5"/>
      <c r="Y10" s="5"/>
      <c r="Z10" s="5"/>
    </row>
    <row r="11" spans="1:26" ht="12.75">
      <c r="A11" s="1"/>
      <c r="B11" s="5"/>
      <c r="C11" s="5"/>
      <c r="D11" s="5"/>
      <c r="E11" s="5"/>
      <c r="F11" s="5"/>
      <c r="G11" s="5"/>
      <c r="H11" s="5"/>
      <c r="I11" s="5"/>
      <c r="J11" s="5"/>
      <c r="K11" s="5"/>
      <c r="L11" s="5"/>
      <c r="M11" s="5"/>
      <c r="N11" s="5"/>
      <c r="O11" s="5"/>
      <c r="P11" s="5"/>
      <c r="Q11" s="5"/>
      <c r="R11" s="5"/>
      <c r="S11" s="5"/>
      <c r="T11" s="5"/>
      <c r="U11" s="5"/>
      <c r="V11" s="5"/>
      <c r="W11" s="5"/>
      <c r="X11" s="5"/>
      <c r="Y11" s="5"/>
      <c r="Z11" s="5"/>
    </row>
    <row r="12" spans="1:29" s="50" customFormat="1" ht="12.75">
      <c r="A12" s="51" t="s">
        <v>5</v>
      </c>
      <c r="B12" s="49">
        <v>1980</v>
      </c>
      <c r="C12" s="49">
        <v>1981</v>
      </c>
      <c r="D12" s="49">
        <v>1982</v>
      </c>
      <c r="E12" s="49">
        <v>1983</v>
      </c>
      <c r="F12" s="49">
        <v>1984</v>
      </c>
      <c r="G12" s="49">
        <v>1985</v>
      </c>
      <c r="H12" s="49">
        <v>1986</v>
      </c>
      <c r="I12" s="49">
        <v>1987</v>
      </c>
      <c r="J12" s="49">
        <v>1988</v>
      </c>
      <c r="K12" s="49">
        <v>1989</v>
      </c>
      <c r="L12" s="49">
        <v>1990</v>
      </c>
      <c r="M12" s="49">
        <v>1991</v>
      </c>
      <c r="N12" s="49">
        <v>1992</v>
      </c>
      <c r="O12" s="49">
        <v>1993</v>
      </c>
      <c r="P12" s="49">
        <v>1994</v>
      </c>
      <c r="Q12" s="49">
        <v>1995</v>
      </c>
      <c r="R12" s="49">
        <v>1996</v>
      </c>
      <c r="S12" s="49">
        <v>1997</v>
      </c>
      <c r="T12" s="49">
        <v>1998</v>
      </c>
      <c r="U12" s="49">
        <v>1999</v>
      </c>
      <c r="V12" s="49">
        <v>2000</v>
      </c>
      <c r="W12" s="49">
        <v>2001</v>
      </c>
      <c r="X12" s="49">
        <v>2002</v>
      </c>
      <c r="Y12" s="49">
        <v>2003</v>
      </c>
      <c r="Z12" s="49">
        <v>2004</v>
      </c>
      <c r="AA12" s="49">
        <v>2005</v>
      </c>
      <c r="AB12" s="49">
        <v>2006</v>
      </c>
      <c r="AC12" s="49">
        <v>2007</v>
      </c>
    </row>
    <row r="13" spans="1:29" ht="12.75">
      <c r="A13" s="3" t="s">
        <v>6</v>
      </c>
      <c r="B13" s="19">
        <v>713386.6633962265</v>
      </c>
      <c r="C13" s="19">
        <v>901025.1440251573</v>
      </c>
      <c r="D13" s="19">
        <v>770583.1493506494</v>
      </c>
      <c r="E13" s="19">
        <v>880919.9985074626</v>
      </c>
      <c r="F13" s="19">
        <v>784473.5995652173</v>
      </c>
      <c r="G13" s="19">
        <v>988108.3612244896</v>
      </c>
      <c r="H13" s="19">
        <v>1166283.7599022004</v>
      </c>
      <c r="I13" s="19">
        <v>1439824.0173913043</v>
      </c>
      <c r="J13" s="19">
        <v>995450.3444743934</v>
      </c>
      <c r="K13" s="19">
        <v>1005966.1467741935</v>
      </c>
      <c r="L13" s="19">
        <v>1053093.4022099448</v>
      </c>
      <c r="M13" s="19">
        <v>1866388.6643109538</v>
      </c>
      <c r="N13" s="19">
        <v>1801875.7826388888</v>
      </c>
      <c r="O13" s="19">
        <v>1444365.5156962026</v>
      </c>
      <c r="P13" s="19">
        <v>1639384.4661246613</v>
      </c>
      <c r="Q13" s="19">
        <v>1756420.0729281767</v>
      </c>
      <c r="R13" s="19">
        <v>1842798.7241379311</v>
      </c>
      <c r="S13" s="19">
        <v>2133858.057978723</v>
      </c>
      <c r="T13" s="19">
        <v>2715421.035714286</v>
      </c>
      <c r="U13" s="19">
        <v>2862907.027972028</v>
      </c>
      <c r="V13" s="19">
        <v>2677932</v>
      </c>
      <c r="W13" s="19">
        <v>3625575.953974895</v>
      </c>
      <c r="X13" s="19">
        <v>2859914.340175953</v>
      </c>
      <c r="Y13" s="19">
        <v>2554966</v>
      </c>
      <c r="Z13" s="19">
        <v>2826511</v>
      </c>
      <c r="AA13" s="19">
        <v>3498614</v>
      </c>
      <c r="AB13" s="19">
        <v>4211830</v>
      </c>
      <c r="AC13" s="44">
        <v>4601776.57692308</v>
      </c>
    </row>
    <row r="14" spans="1:29" ht="12.75">
      <c r="A14" s="3"/>
      <c r="B14" s="5"/>
      <c r="C14" s="5"/>
      <c r="D14" s="5"/>
      <c r="E14" s="5"/>
      <c r="F14" s="5"/>
      <c r="G14" s="5"/>
      <c r="H14" s="5"/>
      <c r="I14" s="5"/>
      <c r="J14" s="5"/>
      <c r="K14" s="5"/>
      <c r="L14" s="5"/>
      <c r="M14" s="5"/>
      <c r="N14" s="5"/>
      <c r="O14" s="5"/>
      <c r="P14" s="5"/>
      <c r="Q14" s="5"/>
      <c r="R14" s="5"/>
      <c r="S14" s="5"/>
      <c r="T14" s="5"/>
      <c r="U14" s="5"/>
      <c r="V14" s="5"/>
      <c r="W14" s="5"/>
      <c r="X14" s="5"/>
      <c r="Y14" s="5"/>
      <c r="Z14" s="5"/>
      <c r="AA14" s="5"/>
      <c r="AB14" s="7"/>
      <c r="AC14" s="7"/>
    </row>
    <row r="15" spans="1:29" ht="12.75">
      <c r="A15" s="3" t="s">
        <v>7</v>
      </c>
      <c r="B15" s="5"/>
      <c r="C15" s="5"/>
      <c r="D15" s="5"/>
      <c r="E15" s="5"/>
      <c r="F15" s="5"/>
      <c r="G15" s="5"/>
      <c r="H15" s="5"/>
      <c r="I15" s="5"/>
      <c r="J15" s="5"/>
      <c r="K15" s="5"/>
      <c r="L15" s="5"/>
      <c r="M15" s="5"/>
      <c r="N15" s="5"/>
      <c r="O15" s="5"/>
      <c r="P15" s="5"/>
      <c r="Q15" s="5"/>
      <c r="R15" s="5"/>
      <c r="S15" s="5"/>
      <c r="T15" s="5"/>
      <c r="U15" s="5"/>
      <c r="V15" s="5"/>
      <c r="W15" s="5"/>
      <c r="X15" s="5"/>
      <c r="Y15" s="5"/>
      <c r="Z15" s="5"/>
      <c r="AA15" s="5"/>
      <c r="AB15" s="7"/>
      <c r="AC15" s="7"/>
    </row>
    <row r="16" spans="1:29" ht="12.75">
      <c r="A16" s="1" t="s">
        <v>8</v>
      </c>
      <c r="B16" s="5">
        <v>90778.71339622642</v>
      </c>
      <c r="C16" s="5">
        <v>133025.1748427673</v>
      </c>
      <c r="D16" s="5">
        <v>116982.64155844155</v>
      </c>
      <c r="E16" s="5">
        <v>143804.71641791044</v>
      </c>
      <c r="F16" s="5">
        <v>134046.92065217393</v>
      </c>
      <c r="G16" s="5">
        <v>143948.23628117915</v>
      </c>
      <c r="H16" s="5">
        <v>110357.74425427873</v>
      </c>
      <c r="I16" s="5">
        <v>127606.12148337594</v>
      </c>
      <c r="J16" s="5">
        <v>111187.80053908353</v>
      </c>
      <c r="K16" s="5">
        <v>118067.00161290323</v>
      </c>
      <c r="L16" s="5">
        <v>122157.89668508286</v>
      </c>
      <c r="M16" s="5">
        <v>215901.5077738516</v>
      </c>
      <c r="N16" s="5">
        <v>183107.60694444444</v>
      </c>
      <c r="O16" s="5">
        <v>142197.35670886075</v>
      </c>
      <c r="P16" s="5">
        <v>134447.63766937668</v>
      </c>
      <c r="Q16" s="5">
        <v>122909.30055248618</v>
      </c>
      <c r="R16" s="5">
        <v>152407.58859416447</v>
      </c>
      <c r="S16" s="5">
        <v>187982.40691489363</v>
      </c>
      <c r="T16" s="5">
        <v>156922.4642857143</v>
      </c>
      <c r="U16" s="5">
        <v>196523.83216783218</v>
      </c>
      <c r="V16" s="5">
        <v>293280.3552123552</v>
      </c>
      <c r="W16" s="5">
        <v>339128.89539748954</v>
      </c>
      <c r="X16" s="5">
        <v>230512.6568914956</v>
      </c>
      <c r="Y16" s="5">
        <v>253471</v>
      </c>
      <c r="Z16" s="5">
        <v>284574</v>
      </c>
      <c r="AA16" s="5">
        <v>365265</v>
      </c>
      <c r="AB16" s="40">
        <v>488088</v>
      </c>
      <c r="AC16" s="43">
        <v>580779.480769231</v>
      </c>
    </row>
    <row r="17" spans="1:29" ht="12.75">
      <c r="A17" s="1" t="s">
        <v>9</v>
      </c>
      <c r="B17" s="5">
        <v>20516.729433962268</v>
      </c>
      <c r="C17" s="5">
        <v>26790.228930817608</v>
      </c>
      <c r="D17" s="5">
        <v>27217.16883116883</v>
      </c>
      <c r="E17" s="5">
        <v>30926.538805970147</v>
      </c>
      <c r="F17" s="5">
        <v>28521.47195652174</v>
      </c>
      <c r="G17" s="5">
        <v>34543.215646258504</v>
      </c>
      <c r="H17" s="5">
        <v>40574.00293398533</v>
      </c>
      <c r="I17" s="5">
        <v>52060.40102301791</v>
      </c>
      <c r="J17" s="5">
        <v>34646.30053908356</v>
      </c>
      <c r="K17" s="5">
        <v>34252.106451612904</v>
      </c>
      <c r="L17" s="5">
        <v>38710.90828729281</v>
      </c>
      <c r="M17" s="5">
        <v>75497.9925795053</v>
      </c>
      <c r="N17" s="5">
        <v>58322.018055555556</v>
      </c>
      <c r="O17" s="5">
        <v>49756.732911392406</v>
      </c>
      <c r="P17" s="5">
        <v>57119.65257452574</v>
      </c>
      <c r="Q17" s="5">
        <v>54195.696132596684</v>
      </c>
      <c r="R17" s="5">
        <v>54134.948010610075</v>
      </c>
      <c r="S17" s="5">
        <v>68339.42287234042</v>
      </c>
      <c r="T17" s="5">
        <v>84522.08928571429</v>
      </c>
      <c r="U17" s="5">
        <v>90614.54545454546</v>
      </c>
      <c r="V17" s="5">
        <v>88991.97683397683</v>
      </c>
      <c r="W17" s="5">
        <v>134980.69037656905</v>
      </c>
      <c r="X17" s="5">
        <v>89204.36656891495</v>
      </c>
      <c r="Y17" s="5">
        <v>83215</v>
      </c>
      <c r="Z17" s="5">
        <v>107130</v>
      </c>
      <c r="AA17" s="5">
        <v>111219</v>
      </c>
      <c r="AB17" s="40">
        <v>112740</v>
      </c>
      <c r="AC17" s="43">
        <v>110638.711538462</v>
      </c>
    </row>
    <row r="18" spans="1:29" ht="12.75">
      <c r="A18" s="1" t="s">
        <v>10</v>
      </c>
      <c r="B18" s="5">
        <v>0</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c r="V18" s="5">
        <v>0</v>
      </c>
      <c r="W18" s="5">
        <v>0</v>
      </c>
      <c r="X18" s="5">
        <v>0</v>
      </c>
      <c r="Y18" s="5">
        <v>4023</v>
      </c>
      <c r="Z18" s="5">
        <v>9469</v>
      </c>
      <c r="AA18" s="5">
        <v>12001</v>
      </c>
      <c r="AB18" s="40">
        <v>2070</v>
      </c>
      <c r="AC18" s="43">
        <v>2221.36153846154</v>
      </c>
    </row>
    <row r="19" spans="1:29" ht="12.75">
      <c r="A19" s="1" t="s">
        <v>88</v>
      </c>
      <c r="B19" s="5"/>
      <c r="C19" s="5"/>
      <c r="D19" s="5"/>
      <c r="E19" s="5"/>
      <c r="F19" s="5"/>
      <c r="G19" s="5"/>
      <c r="H19" s="5"/>
      <c r="I19" s="5"/>
      <c r="J19" s="5"/>
      <c r="K19" s="5"/>
      <c r="L19" s="5"/>
      <c r="M19" s="5"/>
      <c r="N19" s="5"/>
      <c r="O19" s="5"/>
      <c r="P19" s="5"/>
      <c r="Q19" s="5"/>
      <c r="R19" s="5"/>
      <c r="S19" s="5"/>
      <c r="T19" s="5"/>
      <c r="U19" s="5"/>
      <c r="V19" s="5"/>
      <c r="W19" s="5"/>
      <c r="X19" s="5"/>
      <c r="Y19" s="5"/>
      <c r="Z19" s="5"/>
      <c r="AA19" s="5">
        <v>6796</v>
      </c>
      <c r="AB19" s="40">
        <v>8304</v>
      </c>
      <c r="AC19" s="43">
        <v>8762.45769230769</v>
      </c>
    </row>
    <row r="20" spans="1:29" ht="12.75">
      <c r="A20" s="1" t="s">
        <v>11</v>
      </c>
      <c r="B20" s="5">
        <v>2285.5109433962266</v>
      </c>
      <c r="C20" s="5">
        <v>4773.554088050314</v>
      </c>
      <c r="D20" s="5">
        <v>8529.977922077922</v>
      </c>
      <c r="E20" s="5">
        <v>6514.982089552239</v>
      </c>
      <c r="F20" s="5">
        <v>5072.593260869565</v>
      </c>
      <c r="G20" s="5">
        <v>6000.675736961452</v>
      </c>
      <c r="H20" s="5">
        <v>7240.01662591687</v>
      </c>
      <c r="I20" s="5">
        <v>21763.256777493603</v>
      </c>
      <c r="J20" s="5">
        <v>21616.161185983827</v>
      </c>
      <c r="K20" s="5">
        <v>14272.462903225807</v>
      </c>
      <c r="L20" s="5">
        <v>20078.529281767955</v>
      </c>
      <c r="M20" s="5">
        <v>33700.274911660774</v>
      </c>
      <c r="N20" s="5">
        <v>34016.46527777778</v>
      </c>
      <c r="O20" s="5">
        <v>26102.06481012658</v>
      </c>
      <c r="P20" s="5">
        <v>26241.685094850945</v>
      </c>
      <c r="Q20" s="5">
        <v>29607.28453038674</v>
      </c>
      <c r="R20" s="5">
        <v>37604.96525198939</v>
      </c>
      <c r="S20" s="5">
        <v>30529.070212765957</v>
      </c>
      <c r="T20" s="5">
        <v>31821</v>
      </c>
      <c r="U20" s="5">
        <v>35338.66433566433</v>
      </c>
      <c r="V20" s="5">
        <v>27418.467181467182</v>
      </c>
      <c r="W20" s="5">
        <v>43022.65690376569</v>
      </c>
      <c r="X20" s="5">
        <v>32300.800586510264</v>
      </c>
      <c r="Y20" s="5">
        <v>22973</v>
      </c>
      <c r="Z20" s="5">
        <v>29993</v>
      </c>
      <c r="AA20" s="5">
        <v>23133</v>
      </c>
      <c r="AB20" s="40">
        <v>34979</v>
      </c>
      <c r="AC20" s="43">
        <v>31446.6269230769</v>
      </c>
    </row>
    <row r="21" spans="1:29" ht="12.75">
      <c r="A21" s="1" t="s">
        <v>12</v>
      </c>
      <c r="B21" s="5">
        <v>1845.7784905660378</v>
      </c>
      <c r="C21" s="5">
        <v>1405.3566037735848</v>
      </c>
      <c r="D21" s="5">
        <v>1607.7324675324676</v>
      </c>
      <c r="E21" s="5">
        <v>2918.558208955224</v>
      </c>
      <c r="F21" s="5">
        <v>941.7593478260869</v>
      </c>
      <c r="G21" s="5">
        <v>3450.4623582766444</v>
      </c>
      <c r="H21" s="5">
        <v>3608.361858190709</v>
      </c>
      <c r="I21" s="5">
        <v>6562.091048593351</v>
      </c>
      <c r="J21" s="5">
        <v>6069.983827493262</v>
      </c>
      <c r="K21" s="5">
        <v>2577.4451612903226</v>
      </c>
      <c r="L21" s="5">
        <v>3770.993370165746</v>
      </c>
      <c r="M21" s="5">
        <v>7045.815901060071</v>
      </c>
      <c r="N21" s="5">
        <v>3564.7256944444443</v>
      </c>
      <c r="O21" s="5">
        <v>3421.212151898734</v>
      </c>
      <c r="P21" s="5">
        <v>6871.169647696476</v>
      </c>
      <c r="Q21" s="5">
        <v>4159.740331491713</v>
      </c>
      <c r="R21" s="5">
        <v>7326.840318302388</v>
      </c>
      <c r="S21" s="5">
        <v>9587.945744680852</v>
      </c>
      <c r="T21" s="5">
        <v>12640.964285714286</v>
      </c>
      <c r="U21" s="5">
        <v>13183.545454545454</v>
      </c>
      <c r="V21" s="5">
        <v>18418.949806949808</v>
      </c>
      <c r="W21" s="5">
        <v>27123.3179916318</v>
      </c>
      <c r="X21" s="5">
        <v>17675.225806451614</v>
      </c>
      <c r="Y21" s="5">
        <v>23713</v>
      </c>
      <c r="Z21" s="5">
        <v>22368</v>
      </c>
      <c r="AA21" s="5">
        <v>15815</v>
      </c>
      <c r="AB21" s="40">
        <v>21471</v>
      </c>
      <c r="AC21" s="43">
        <v>18665.15</v>
      </c>
    </row>
    <row r="22" spans="1:29" ht="12.75">
      <c r="A22" s="1" t="s">
        <v>13</v>
      </c>
      <c r="B22" s="5">
        <v>16852.23037735849</v>
      </c>
      <c r="C22" s="5">
        <v>19877.609433962265</v>
      </c>
      <c r="D22" s="5">
        <v>18027.745454545457</v>
      </c>
      <c r="E22" s="5">
        <v>19261.34179104478</v>
      </c>
      <c r="F22" s="5">
        <v>21528.69608695652</v>
      </c>
      <c r="G22" s="5">
        <v>25953.996145124718</v>
      </c>
      <c r="H22" s="5">
        <v>32400.738630806845</v>
      </c>
      <c r="I22" s="5">
        <v>44194.98439897698</v>
      </c>
      <c r="J22" s="5">
        <v>39663.023450134766</v>
      </c>
      <c r="K22" s="5">
        <v>50674.801612903226</v>
      </c>
      <c r="L22" s="5">
        <v>44150.429834254144</v>
      </c>
      <c r="M22" s="5">
        <v>65763.96961130742</v>
      </c>
      <c r="N22" s="5">
        <v>68564.30208333333</v>
      </c>
      <c r="O22" s="5">
        <v>58396.16202531646</v>
      </c>
      <c r="P22" s="5">
        <v>47503.98509485095</v>
      </c>
      <c r="Q22" s="5">
        <v>52621.447513812156</v>
      </c>
      <c r="R22" s="5">
        <v>49339.09787798408</v>
      </c>
      <c r="S22" s="5">
        <v>54911.244680851065</v>
      </c>
      <c r="T22" s="5">
        <v>63813.41071428572</v>
      </c>
      <c r="U22" s="5">
        <v>72291.55244755244</v>
      </c>
      <c r="V22" s="5">
        <v>66653.3552123552</v>
      </c>
      <c r="W22" s="5">
        <v>59372.723849372385</v>
      </c>
      <c r="X22" s="5">
        <v>58904.51026392962</v>
      </c>
      <c r="Y22" s="5">
        <v>62694</v>
      </c>
      <c r="Z22" s="5">
        <v>59647</v>
      </c>
      <c r="AA22" s="5">
        <v>63881</v>
      </c>
      <c r="AB22" s="40">
        <v>63092</v>
      </c>
      <c r="AC22" s="43">
        <v>65416.5192307692</v>
      </c>
    </row>
    <row r="23" spans="1:29" ht="12.75">
      <c r="A23" s="1" t="s">
        <v>14</v>
      </c>
      <c r="B23" s="5">
        <v>2724.8479245283015</v>
      </c>
      <c r="C23" s="5">
        <v>2271.1100628930817</v>
      </c>
      <c r="D23" s="5">
        <v>4502.185714285715</v>
      </c>
      <c r="E23" s="5">
        <v>4442.867164179104</v>
      </c>
      <c r="F23" s="5">
        <v>4642.927608695652</v>
      </c>
      <c r="G23" s="5">
        <v>4597.501360544218</v>
      </c>
      <c r="H23" s="5">
        <v>7257.479951100244</v>
      </c>
      <c r="I23" s="5">
        <v>8015.3158567774935</v>
      </c>
      <c r="J23" s="5">
        <v>12669.111590296498</v>
      </c>
      <c r="K23" s="5">
        <v>13547.262903225806</v>
      </c>
      <c r="L23" s="5">
        <v>11279.288950276243</v>
      </c>
      <c r="M23" s="5">
        <v>17968.556183745586</v>
      </c>
      <c r="N23" s="5">
        <v>18365.584027777775</v>
      </c>
      <c r="O23" s="5">
        <v>17524.783037974685</v>
      </c>
      <c r="P23" s="5">
        <v>14217.678590785908</v>
      </c>
      <c r="Q23" s="5">
        <v>17019.777900552486</v>
      </c>
      <c r="R23" s="5">
        <v>16351.097612732096</v>
      </c>
      <c r="S23" s="5">
        <v>14555.442021276596</v>
      </c>
      <c r="T23" s="5">
        <v>17302.660714285714</v>
      </c>
      <c r="U23" s="5">
        <v>21944.944055944055</v>
      </c>
      <c r="V23" s="5">
        <v>38073.185328185325</v>
      </c>
      <c r="W23" s="5">
        <v>33807.196652719664</v>
      </c>
      <c r="X23" s="5">
        <v>36573.281524926686</v>
      </c>
      <c r="Y23" s="5">
        <v>33799</v>
      </c>
      <c r="Z23" s="5">
        <v>34418</v>
      </c>
      <c r="AA23" s="5">
        <v>37415</v>
      </c>
      <c r="AB23" s="40">
        <v>41289</v>
      </c>
      <c r="AC23" s="43">
        <v>38369.7</v>
      </c>
    </row>
    <row r="24" spans="1:29" ht="12.75">
      <c r="A24" s="1" t="s">
        <v>15</v>
      </c>
      <c r="B24" s="5">
        <v>57763.52811320755</v>
      </c>
      <c r="C24" s="5">
        <v>85297.3924528302</v>
      </c>
      <c r="D24" s="5">
        <v>78275.05714285714</v>
      </c>
      <c r="E24" s="5">
        <v>111033.58656716417</v>
      </c>
      <c r="F24" s="5">
        <v>105516.28108695653</v>
      </c>
      <c r="G24" s="5">
        <v>93042.84648526076</v>
      </c>
      <c r="H24" s="5">
        <v>151761.56577017115</v>
      </c>
      <c r="I24" s="5">
        <v>170778.48286445014</v>
      </c>
      <c r="J24" s="5">
        <v>145671.38814016173</v>
      </c>
      <c r="K24" s="5">
        <v>122479.73387096774</v>
      </c>
      <c r="L24" s="5">
        <v>117540.7955801105</v>
      </c>
      <c r="M24" s="5">
        <v>205743.89363957595</v>
      </c>
      <c r="N24" s="5">
        <v>215034.61666666667</v>
      </c>
      <c r="O24" s="5">
        <v>150504.43620253165</v>
      </c>
      <c r="P24" s="5">
        <v>152458.45284552846</v>
      </c>
      <c r="Q24" s="5">
        <v>197210.47845303867</v>
      </c>
      <c r="R24" s="5">
        <v>192262.60106100794</v>
      </c>
      <c r="S24" s="5">
        <v>230185.7015957447</v>
      </c>
      <c r="T24" s="5">
        <v>282091.73214285716</v>
      </c>
      <c r="U24" s="5">
        <v>319031.46853146853</v>
      </c>
      <c r="V24" s="5">
        <v>268129.8108108108</v>
      </c>
      <c r="W24" s="5">
        <v>285068.20083682006</v>
      </c>
      <c r="X24" s="5">
        <v>269979.1964809384</v>
      </c>
      <c r="Y24" s="5">
        <v>212040</v>
      </c>
      <c r="Z24" s="5">
        <v>209856</v>
      </c>
      <c r="AA24" s="5">
        <v>284054</v>
      </c>
      <c r="AB24" s="40">
        <v>307913</v>
      </c>
      <c r="AC24" s="43">
        <v>371215.823076923</v>
      </c>
    </row>
    <row r="25" spans="1:29" ht="12.75">
      <c r="A25" s="1" t="s">
        <v>87</v>
      </c>
      <c r="B25" s="5">
        <v>63359.09509433963</v>
      </c>
      <c r="C25" s="5">
        <v>80232.40817610062</v>
      </c>
      <c r="D25" s="5">
        <v>65912.8051948052</v>
      </c>
      <c r="E25" s="5">
        <v>75070.5776119403</v>
      </c>
      <c r="F25" s="5">
        <v>76474.97391304348</v>
      </c>
      <c r="G25" s="5">
        <v>72627.35646258503</v>
      </c>
      <c r="H25" s="5">
        <v>89677.38239608801</v>
      </c>
      <c r="I25" s="5">
        <v>100317.19232736573</v>
      </c>
      <c r="J25" s="5">
        <v>86358.74716981132</v>
      </c>
      <c r="K25" s="5">
        <v>75951.32258064515</v>
      </c>
      <c r="L25" s="5">
        <v>71416.24143646409</v>
      </c>
      <c r="M25" s="5">
        <v>129561.69505300352</v>
      </c>
      <c r="N25" s="5">
        <v>117066.58611111113</v>
      </c>
      <c r="O25" s="5">
        <v>93273.89341772151</v>
      </c>
      <c r="P25" s="5">
        <v>87146.90189701898</v>
      </c>
      <c r="Q25" s="5">
        <v>122896.4723756906</v>
      </c>
      <c r="R25" s="5">
        <v>118898.45384615385</v>
      </c>
      <c r="S25" s="5">
        <v>142085.9585106383</v>
      </c>
      <c r="T25" s="5">
        <v>163267.39285714287</v>
      </c>
      <c r="U25" s="5">
        <v>161868.58741258743</v>
      </c>
      <c r="V25" s="5">
        <v>159646.4942084942</v>
      </c>
      <c r="W25" s="5">
        <v>193681.07112970712</v>
      </c>
      <c r="X25" s="5">
        <v>153559.99706744868</v>
      </c>
      <c r="Y25" s="5">
        <v>144091</v>
      </c>
      <c r="Z25" s="5">
        <v>142916</v>
      </c>
      <c r="AA25" s="5">
        <v>165473</v>
      </c>
      <c r="AB25" s="40">
        <v>172234</v>
      </c>
      <c r="AC25" s="43">
        <v>215827.123076923</v>
      </c>
    </row>
    <row r="26" spans="1:29" ht="12.75">
      <c r="A26" s="1" t="s">
        <v>16</v>
      </c>
      <c r="B26" s="5">
        <v>35472.97773584906</v>
      </c>
      <c r="C26" s="5">
        <v>38647.77735849056</v>
      </c>
      <c r="D26" s="5">
        <v>36343.03896103896</v>
      </c>
      <c r="E26" s="5">
        <v>38816.886567164176</v>
      </c>
      <c r="F26" s="5">
        <v>39670.163695652176</v>
      </c>
      <c r="G26" s="5">
        <v>44127.534013605444</v>
      </c>
      <c r="H26" s="5">
        <v>52629.48459657702</v>
      </c>
      <c r="I26" s="5">
        <v>41544.04552429668</v>
      </c>
      <c r="J26" s="5">
        <v>66372.80808625337</v>
      </c>
      <c r="K26" s="5">
        <v>69605.4129032258</v>
      </c>
      <c r="L26" s="5">
        <v>69472.13370165745</v>
      </c>
      <c r="M26" s="5">
        <v>127805.80883392229</v>
      </c>
      <c r="N26" s="5">
        <v>161077.39722222224</v>
      </c>
      <c r="O26" s="5">
        <v>102651.23924050633</v>
      </c>
      <c r="P26" s="5">
        <v>110930.59945799458</v>
      </c>
      <c r="Q26" s="5">
        <v>143054.1458563536</v>
      </c>
      <c r="R26" s="5">
        <v>170240.07320954907</v>
      </c>
      <c r="S26" s="5">
        <v>196252.8234042553</v>
      </c>
      <c r="T26" s="5">
        <v>208273.07142857142</v>
      </c>
      <c r="U26" s="5">
        <v>292204.2097902098</v>
      </c>
      <c r="V26" s="5">
        <v>237398.60617760618</v>
      </c>
      <c r="W26" s="5">
        <v>289577.93305439333</v>
      </c>
      <c r="X26" s="5">
        <v>254011.37536656891</v>
      </c>
      <c r="Y26" s="5">
        <v>384589</v>
      </c>
      <c r="Z26" s="5">
        <v>362496</v>
      </c>
      <c r="AA26" s="5">
        <v>384598</v>
      </c>
      <c r="AB26" s="40">
        <v>466894</v>
      </c>
      <c r="AC26" s="43">
        <v>531022.261538462</v>
      </c>
    </row>
    <row r="27" spans="1:29" ht="12.75">
      <c r="A27" s="1" t="s">
        <v>17</v>
      </c>
      <c r="B27" s="5">
        <v>317804.4077358491</v>
      </c>
      <c r="C27" s="5">
        <v>404435.41949685535</v>
      </c>
      <c r="D27" s="5">
        <v>346935.4935064935</v>
      </c>
      <c r="E27" s="5">
        <v>374791.2910447761</v>
      </c>
      <c r="F27" s="5">
        <v>344573.8069565217</v>
      </c>
      <c r="G27" s="5">
        <v>425394.3743764173</v>
      </c>
      <c r="H27" s="5">
        <v>483802.5361858191</v>
      </c>
      <c r="I27" s="5">
        <v>576380.5212276215</v>
      </c>
      <c r="J27" s="5">
        <v>405471.8943396227</v>
      </c>
      <c r="K27" s="5">
        <v>412163.4096774193</v>
      </c>
      <c r="L27" s="5">
        <v>404804.7502762431</v>
      </c>
      <c r="M27" s="5">
        <v>739200.7402826856</v>
      </c>
      <c r="N27" s="5">
        <v>703156.7152777778</v>
      </c>
      <c r="O27" s="5">
        <v>576132.5660759495</v>
      </c>
      <c r="P27" s="5">
        <v>663809.2929539295</v>
      </c>
      <c r="Q27" s="5">
        <v>699962.1906077347</v>
      </c>
      <c r="R27" s="5">
        <v>734353.2607427054</v>
      </c>
      <c r="S27" s="5">
        <v>844503.595212766</v>
      </c>
      <c r="T27" s="5">
        <v>1145627.482142857</v>
      </c>
      <c r="U27" s="5">
        <v>1145286.5384615385</v>
      </c>
      <c r="V27" s="5">
        <v>1056156.8841698843</v>
      </c>
      <c r="W27" s="5">
        <v>1357290.619246862</v>
      </c>
      <c r="X27" s="5">
        <v>1083139.0498533724</v>
      </c>
      <c r="Y27" s="5">
        <v>951716</v>
      </c>
      <c r="Z27" s="5">
        <v>1071059</v>
      </c>
      <c r="AA27" s="5">
        <v>1292425</v>
      </c>
      <c r="AB27" s="40">
        <v>1537532</v>
      </c>
      <c r="AC27" s="40">
        <v>1745408.7653846147</v>
      </c>
    </row>
    <row r="28" spans="1:29" ht="12.75">
      <c r="A28" s="1" t="s">
        <v>18</v>
      </c>
      <c r="B28" s="5">
        <v>97102.61886792452</v>
      </c>
      <c r="C28" s="5">
        <v>116609.31383647799</v>
      </c>
      <c r="D28" s="5">
        <v>95533.38051948052</v>
      </c>
      <c r="E28" s="5">
        <v>129772.77611940299</v>
      </c>
      <c r="F28" s="5">
        <v>104022.41913043478</v>
      </c>
      <c r="G28" s="5">
        <v>128539.4619047619</v>
      </c>
      <c r="H28" s="5">
        <v>157296.49853300734</v>
      </c>
      <c r="I28" s="5">
        <v>195493.20025575446</v>
      </c>
      <c r="J28" s="5">
        <v>170210.31105121292</v>
      </c>
      <c r="K28" s="5">
        <v>157558.39677419356</v>
      </c>
      <c r="L28" s="5">
        <v>169142.1127071823</v>
      </c>
      <c r="M28" s="5">
        <v>256770.60106007065</v>
      </c>
      <c r="N28" s="5">
        <v>249419.35624999998</v>
      </c>
      <c r="O28" s="5">
        <v>197264.79772151896</v>
      </c>
      <c r="P28" s="5">
        <v>135574.60975609755</v>
      </c>
      <c r="Q28" s="5">
        <v>143527.48397790053</v>
      </c>
      <c r="R28" s="5">
        <v>134575.75198938992</v>
      </c>
      <c r="S28" s="5">
        <v>155289.60212765957</v>
      </c>
      <c r="T28" s="5">
        <v>174039.60714285713</v>
      </c>
      <c r="U28" s="5">
        <v>211458.7202797203</v>
      </c>
      <c r="V28" s="5">
        <v>228507.54826254825</v>
      </c>
      <c r="W28" s="5">
        <v>303692.4351464435</v>
      </c>
      <c r="X28" s="5">
        <v>263414.70967741933</v>
      </c>
      <c r="Y28" s="5">
        <v>323881</v>
      </c>
      <c r="Z28" s="5">
        <v>270058</v>
      </c>
      <c r="AA28" s="5">
        <v>298807</v>
      </c>
      <c r="AB28" s="40">
        <v>354792</v>
      </c>
      <c r="AC28" s="43">
        <v>285406.903846154</v>
      </c>
    </row>
    <row r="29" spans="1:29" ht="13.5" thickBot="1">
      <c r="A29" s="3" t="s">
        <v>19</v>
      </c>
      <c r="B29" s="20">
        <v>706506.4381132076</v>
      </c>
      <c r="C29" s="20">
        <v>913365.3452830189</v>
      </c>
      <c r="D29" s="20">
        <v>799867.2272727274</v>
      </c>
      <c r="E29" s="20">
        <v>937354.1223880596</v>
      </c>
      <c r="F29" s="20">
        <v>865012.0136956521</v>
      </c>
      <c r="G29" s="20">
        <v>982225.660770975</v>
      </c>
      <c r="H29" s="20">
        <v>1136605.8117359413</v>
      </c>
      <c r="I29" s="20">
        <v>1344715.6127877235</v>
      </c>
      <c r="J29" s="20">
        <v>1099937.5299191375</v>
      </c>
      <c r="K29" s="20">
        <v>1071149.356451613</v>
      </c>
      <c r="L29" s="20">
        <v>1072524.0801104973</v>
      </c>
      <c r="M29" s="20">
        <v>1874960.8558303886</v>
      </c>
      <c r="N29" s="20">
        <v>1811695.373611111</v>
      </c>
      <c r="O29" s="20">
        <v>1417225.2443037976</v>
      </c>
      <c r="P29" s="20">
        <v>1436321.665582656</v>
      </c>
      <c r="Q29" s="20">
        <v>1587164.018232044</v>
      </c>
      <c r="R29" s="20">
        <v>1667494.6785145889</v>
      </c>
      <c r="S29" s="20">
        <v>1934223.2132978723</v>
      </c>
      <c r="T29" s="20">
        <v>2340321.875</v>
      </c>
      <c r="U29" s="20">
        <v>2559746.6083916086</v>
      </c>
      <c r="V29" s="20">
        <v>2482675.633204633</v>
      </c>
      <c r="W29" s="20">
        <v>3066745.740585774</v>
      </c>
      <c r="X29" s="20">
        <v>2489275.1700879764</v>
      </c>
      <c r="Y29" s="20">
        <v>2500205</v>
      </c>
      <c r="Z29" s="20">
        <v>2603984</v>
      </c>
      <c r="AA29" s="20">
        <v>3060881</v>
      </c>
      <c r="AB29" s="20">
        <f>SUM(AB16:AB28)</f>
        <v>3611398</v>
      </c>
      <c r="AC29" s="20">
        <f>SUM(AC16:AC28)</f>
        <v>4005180.884615385</v>
      </c>
    </row>
    <row r="30" spans="1:29" ht="13.5" thickTop="1">
      <c r="A30" s="1"/>
      <c r="B30" s="5"/>
      <c r="C30" s="5"/>
      <c r="D30" s="5"/>
      <c r="E30" s="5"/>
      <c r="F30" s="5"/>
      <c r="G30" s="5"/>
      <c r="H30" s="5"/>
      <c r="I30" s="5"/>
      <c r="J30" s="5"/>
      <c r="K30" s="5"/>
      <c r="L30" s="5"/>
      <c r="M30" s="5"/>
      <c r="N30" s="5"/>
      <c r="O30" s="5"/>
      <c r="P30" s="5"/>
      <c r="Q30" s="5"/>
      <c r="R30" s="5"/>
      <c r="S30" s="5"/>
      <c r="T30" s="5"/>
      <c r="U30" s="5"/>
      <c r="V30" s="5"/>
      <c r="W30" s="5"/>
      <c r="X30" s="5"/>
      <c r="Y30" s="5"/>
      <c r="Z30" s="5"/>
      <c r="AA30" s="29"/>
      <c r="AB30" s="8"/>
      <c r="AC30" s="8"/>
    </row>
    <row r="31" spans="1:29" ht="12.75">
      <c r="A31" s="3" t="s">
        <v>20</v>
      </c>
      <c r="B31" s="19">
        <v>6880.225283018895</v>
      </c>
      <c r="C31" s="19">
        <v>-12340.201257861569</v>
      </c>
      <c r="D31" s="19">
        <v>-29284.077922077966</v>
      </c>
      <c r="E31" s="19">
        <v>-56434.123880597064</v>
      </c>
      <c r="F31" s="19">
        <v>-80538.41413043486</v>
      </c>
      <c r="G31" s="19">
        <v>5882.7004535145825</v>
      </c>
      <c r="H31" s="19">
        <v>29677.9481662591</v>
      </c>
      <c r="I31" s="19">
        <v>95108.40460358071</v>
      </c>
      <c r="J31" s="19">
        <v>-104487.18544474407</v>
      </c>
      <c r="K31" s="19">
        <v>-65183.20967741939</v>
      </c>
      <c r="L31" s="19">
        <v>-19430.677900552517</v>
      </c>
      <c r="M31" s="19">
        <v>-8572.191519434797</v>
      </c>
      <c r="N31" s="19">
        <v>-9819.590972222155</v>
      </c>
      <c r="O31" s="19">
        <v>27140.271392405033</v>
      </c>
      <c r="P31" s="19">
        <v>203062.80054200534</v>
      </c>
      <c r="Q31" s="19">
        <v>169256.05469613266</v>
      </c>
      <c r="R31" s="19">
        <v>175304.04562334227</v>
      </c>
      <c r="S31" s="19">
        <v>199634.84468085086</v>
      </c>
      <c r="T31" s="19">
        <v>375099.1607142859</v>
      </c>
      <c r="U31" s="19">
        <v>303160.41958041955</v>
      </c>
      <c r="V31" s="19">
        <v>195256.3667953671</v>
      </c>
      <c r="W31" s="19">
        <v>558830.213389121</v>
      </c>
      <c r="X31" s="19">
        <v>370639.17008797685</v>
      </c>
      <c r="Y31" s="19">
        <v>54761</v>
      </c>
      <c r="Z31" s="19">
        <v>222527</v>
      </c>
      <c r="AA31" s="19">
        <v>437733</v>
      </c>
      <c r="AB31" s="19">
        <v>600430</v>
      </c>
      <c r="AC31" s="44">
        <v>596595.692307692</v>
      </c>
    </row>
    <row r="32" spans="1:29" s="32" customFormat="1" ht="12.75">
      <c r="A32" s="30" t="s">
        <v>73</v>
      </c>
      <c r="B32" s="30">
        <v>0.9644454593900234</v>
      </c>
      <c r="C32" s="30">
        <v>-1.3695734619273865</v>
      </c>
      <c r="D32" s="30">
        <v>-3.800248934427765</v>
      </c>
      <c r="E32" s="30">
        <v>-6.406271168348211</v>
      </c>
      <c r="F32" s="30">
        <v>-10.266555072735663</v>
      </c>
      <c r="G32" s="30">
        <v>0.5953497292771196</v>
      </c>
      <c r="H32" s="30">
        <v>2.544659300473134</v>
      </c>
      <c r="I32" s="30">
        <v>6.605557585842998</v>
      </c>
      <c r="J32" s="30">
        <v>-10.496473884884155</v>
      </c>
      <c r="K32" s="30">
        <v>-6.479662351108013</v>
      </c>
      <c r="L32" s="30">
        <v>-1.8451048938087276</v>
      </c>
      <c r="M32" s="30">
        <v>-0.4592929481062583</v>
      </c>
      <c r="N32" s="30">
        <v>-0.5449649230448692</v>
      </c>
      <c r="O32" s="30">
        <v>1.8790445422205388</v>
      </c>
      <c r="P32" s="30">
        <v>12.386527061710254</v>
      </c>
      <c r="Q32" s="30">
        <v>9.636422249146879</v>
      </c>
      <c r="R32" s="30">
        <v>9.512924191183725</v>
      </c>
      <c r="S32" s="30">
        <v>9.355582201655581</v>
      </c>
      <c r="T32" s="30">
        <v>13.81366483432345</v>
      </c>
      <c r="U32" s="30">
        <v>10.589251296615334</v>
      </c>
      <c r="V32" s="30">
        <v>7.291311608934323</v>
      </c>
      <c r="W32" s="30">
        <v>15.41355692125132</v>
      </c>
      <c r="X32" s="30">
        <v>12.959799700335559</v>
      </c>
      <c r="Y32" s="30">
        <v>2.1433161928573607</v>
      </c>
      <c r="Z32" s="30">
        <v>7.872851016677451</v>
      </c>
      <c r="AA32" s="39">
        <v>12.511611741106622</v>
      </c>
      <c r="AB32" s="39">
        <v>14.2557985483</v>
      </c>
      <c r="AC32" s="39">
        <v>12.964470029</v>
      </c>
    </row>
    <row r="33" spans="1:29" ht="12.75">
      <c r="A33" s="1"/>
      <c r="B33" s="5"/>
      <c r="C33" s="5"/>
      <c r="D33" s="5"/>
      <c r="E33" s="5"/>
      <c r="F33" s="5"/>
      <c r="G33" s="5"/>
      <c r="H33" s="5"/>
      <c r="I33" s="5"/>
      <c r="J33" s="5"/>
      <c r="K33" s="5"/>
      <c r="L33" s="5"/>
      <c r="M33" s="5"/>
      <c r="N33" s="5"/>
      <c r="O33" s="5"/>
      <c r="P33" s="5"/>
      <c r="Q33" s="5"/>
      <c r="R33" s="5"/>
      <c r="S33" s="5"/>
      <c r="T33" s="5"/>
      <c r="U33" s="5"/>
      <c r="V33" s="5"/>
      <c r="W33" s="5"/>
      <c r="X33" s="5"/>
      <c r="Y33" s="5"/>
      <c r="Z33" s="5"/>
      <c r="AA33" s="29"/>
      <c r="AB33" s="8"/>
      <c r="AC33" s="8"/>
    </row>
    <row r="34" spans="1:29" ht="12.75">
      <c r="A34" s="1" t="s">
        <v>21</v>
      </c>
      <c r="B34" s="5">
        <v>0</v>
      </c>
      <c r="C34" s="5">
        <v>0</v>
      </c>
      <c r="D34" s="5">
        <v>0</v>
      </c>
      <c r="E34" s="5">
        <v>0</v>
      </c>
      <c r="F34" s="5">
        <v>0</v>
      </c>
      <c r="G34" s="5">
        <v>0</v>
      </c>
      <c r="H34" s="5">
        <v>0</v>
      </c>
      <c r="I34" s="5">
        <v>0</v>
      </c>
      <c r="J34" s="5">
        <v>8723.275471698114</v>
      </c>
      <c r="K34" s="5">
        <v>1479.7032258064517</v>
      </c>
      <c r="L34" s="5">
        <v>22595.516574585636</v>
      </c>
      <c r="M34" s="5">
        <v>5621.501766784452</v>
      </c>
      <c r="N34" s="5">
        <v>86972.45694444445</v>
      </c>
      <c r="O34" s="5">
        <v>10288.697215189874</v>
      </c>
      <c r="P34" s="5">
        <v>13004.49891598916</v>
      </c>
      <c r="Q34" s="5">
        <v>9233.874033149172</v>
      </c>
      <c r="R34" s="5">
        <v>10409.29098143236</v>
      </c>
      <c r="S34" s="5">
        <v>7201.344680851064</v>
      </c>
      <c r="T34" s="5">
        <v>3776.5178571428573</v>
      </c>
      <c r="U34" s="5">
        <v>0</v>
      </c>
      <c r="V34" s="5">
        <v>0</v>
      </c>
      <c r="W34" s="5">
        <v>0</v>
      </c>
      <c r="X34" s="5">
        <v>0</v>
      </c>
      <c r="Y34" s="5"/>
      <c r="Z34" s="5"/>
      <c r="AA34" s="29"/>
      <c r="AB34" s="8"/>
      <c r="AC34" s="8"/>
    </row>
    <row r="35" spans="1:29" ht="12.75">
      <c r="A35" s="1" t="s">
        <v>22</v>
      </c>
      <c r="B35" s="5">
        <v>2865.3464150943396</v>
      </c>
      <c r="C35" s="5">
        <v>3571.8584905660377</v>
      </c>
      <c r="D35" s="5">
        <v>4346.119480519481</v>
      </c>
      <c r="E35" s="5">
        <v>3725.4119402985075</v>
      </c>
      <c r="F35" s="5">
        <v>3611.412608695652</v>
      </c>
      <c r="G35" s="5">
        <v>4793.430158730159</v>
      </c>
      <c r="H35" s="5">
        <v>5244.700488997555</v>
      </c>
      <c r="I35" s="5">
        <v>10136.97391304348</v>
      </c>
      <c r="J35" s="5">
        <v>5439.756334231805</v>
      </c>
      <c r="K35" s="5">
        <v>3910.064516129032</v>
      </c>
      <c r="L35" s="5">
        <v>23875.61988950276</v>
      </c>
      <c r="M35" s="5">
        <v>33616.16925795053</v>
      </c>
      <c r="N35" s="5">
        <v>44176.17083333334</v>
      </c>
      <c r="O35" s="5">
        <v>12671.893670886077</v>
      </c>
      <c r="P35" s="5">
        <v>17857.460433604334</v>
      </c>
      <c r="Q35" s="5">
        <v>17155.760773480662</v>
      </c>
      <c r="R35" s="5">
        <v>20064.56604774536</v>
      </c>
      <c r="S35" s="5">
        <v>15738.782978723406</v>
      </c>
      <c r="T35" s="5">
        <v>36786.21428571428</v>
      </c>
      <c r="U35" s="5">
        <v>44226.26573426573</v>
      </c>
      <c r="V35" s="5">
        <v>57762.15057915058</v>
      </c>
      <c r="W35" s="5">
        <v>98044.99163179916</v>
      </c>
      <c r="X35" s="5">
        <v>109377.44281524926</v>
      </c>
      <c r="Y35" s="5">
        <v>75139</v>
      </c>
      <c r="Z35" s="5">
        <v>20656</v>
      </c>
      <c r="AA35" s="5">
        <v>32755</v>
      </c>
      <c r="AB35" s="40">
        <v>52981</v>
      </c>
      <c r="AC35" s="43">
        <v>93611.9269230769</v>
      </c>
    </row>
    <row r="36" spans="1:29" ht="12.75">
      <c r="A36" s="1" t="s">
        <v>23</v>
      </c>
      <c r="B36" s="5">
        <v>45621.20433962265</v>
      </c>
      <c r="C36" s="5">
        <v>60447.044025157236</v>
      </c>
      <c r="D36" s="5">
        <v>41313.719480519474</v>
      </c>
      <c r="E36" s="5">
        <v>341497.90746268653</v>
      </c>
      <c r="F36" s="5">
        <v>44668.0402173913</v>
      </c>
      <c r="G36" s="5">
        <v>60992.03174603174</v>
      </c>
      <c r="H36" s="5">
        <v>89404.9694376528</v>
      </c>
      <c r="I36" s="5">
        <v>110431.0125319693</v>
      </c>
      <c r="J36" s="5">
        <v>99807.6911051213</v>
      </c>
      <c r="K36" s="5">
        <v>122085.72258064515</v>
      </c>
      <c r="L36" s="5">
        <v>155477.93591160222</v>
      </c>
      <c r="M36" s="5">
        <v>235469.66819787986</v>
      </c>
      <c r="N36" s="5">
        <v>259865.48680555556</v>
      </c>
      <c r="O36" s="5">
        <v>184203.5311392405</v>
      </c>
      <c r="P36" s="5">
        <v>117699.23143631434</v>
      </c>
      <c r="Q36" s="5">
        <v>112799.21933701658</v>
      </c>
      <c r="R36" s="5">
        <v>109631.23633952255</v>
      </c>
      <c r="S36" s="5">
        <v>90757.62765957447</v>
      </c>
      <c r="T36" s="5">
        <v>136600.05357142858</v>
      </c>
      <c r="U36" s="5">
        <v>222516.33566433567</v>
      </c>
      <c r="V36" s="5">
        <v>208582.04247104248</v>
      </c>
      <c r="W36" s="5">
        <v>306040.0962343096</v>
      </c>
      <c r="X36" s="5">
        <v>310330.34897360706</v>
      </c>
      <c r="Y36" s="5">
        <v>349739</v>
      </c>
      <c r="Z36" s="5">
        <v>189636</v>
      </c>
      <c r="AA36" s="5">
        <v>213849</v>
      </c>
      <c r="AB36" s="40">
        <v>302953</v>
      </c>
      <c r="AC36" s="43">
        <v>315409.034615385</v>
      </c>
    </row>
    <row r="37" spans="1:29" ht="13.5" thickBot="1">
      <c r="A37" s="1" t="s">
        <v>24</v>
      </c>
      <c r="B37" s="20">
        <v>-42755.85792452831</v>
      </c>
      <c r="C37" s="20">
        <v>-56875.1855345912</v>
      </c>
      <c r="D37" s="20">
        <v>-36967.6</v>
      </c>
      <c r="E37" s="20">
        <v>-337772.495522388</v>
      </c>
      <c r="F37" s="20">
        <v>-41056.62760869565</v>
      </c>
      <c r="G37" s="20">
        <v>-56198.60158730158</v>
      </c>
      <c r="H37" s="20">
        <v>-84160.26894865526</v>
      </c>
      <c r="I37" s="20">
        <v>-100294.03861892583</v>
      </c>
      <c r="J37" s="20">
        <v>-85644.65929919138</v>
      </c>
      <c r="K37" s="20">
        <v>-116695.95483870966</v>
      </c>
      <c r="L37" s="20">
        <v>-109006.79944751383</v>
      </c>
      <c r="M37" s="20">
        <v>-196231.9971731449</v>
      </c>
      <c r="N37" s="20">
        <v>-128716.85902777777</v>
      </c>
      <c r="O37" s="20">
        <v>-161242.94025316456</v>
      </c>
      <c r="P37" s="20">
        <v>-86837.27208672084</v>
      </c>
      <c r="Q37" s="20">
        <v>-86409.58453038674</v>
      </c>
      <c r="R37" s="20">
        <v>-79157.37931034484</v>
      </c>
      <c r="S37" s="20">
        <v>-67817.5</v>
      </c>
      <c r="T37" s="20">
        <v>-96037.32142857145</v>
      </c>
      <c r="U37" s="20">
        <v>-178290.06993006993</v>
      </c>
      <c r="V37" s="20">
        <v>-150819.8918918919</v>
      </c>
      <c r="W37" s="20">
        <v>-207995.10460251046</v>
      </c>
      <c r="X37" s="20">
        <v>-200952.9061583578</v>
      </c>
      <c r="Y37" s="20">
        <v>-274600</v>
      </c>
      <c r="Z37" s="20">
        <v>-168980</v>
      </c>
      <c r="AA37" s="20">
        <v>-181094</v>
      </c>
      <c r="AB37" s="41">
        <v>-249972</v>
      </c>
      <c r="AC37" s="45">
        <v>-221797.107692308</v>
      </c>
    </row>
    <row r="38" spans="1:29" ht="13.5" thickTop="1">
      <c r="A38" s="1"/>
      <c r="B38" s="5"/>
      <c r="C38" s="5"/>
      <c r="D38" s="5"/>
      <c r="E38" s="5"/>
      <c r="F38" s="5"/>
      <c r="G38" s="5"/>
      <c r="H38" s="5"/>
      <c r="I38" s="5"/>
      <c r="J38" s="5"/>
      <c r="K38" s="5"/>
      <c r="L38" s="5"/>
      <c r="M38" s="5"/>
      <c r="N38" s="5"/>
      <c r="O38" s="5"/>
      <c r="P38" s="5"/>
      <c r="Q38" s="5"/>
      <c r="R38" s="5"/>
      <c r="S38" s="5"/>
      <c r="T38" s="5"/>
      <c r="U38" s="5"/>
      <c r="V38" s="5"/>
      <c r="W38" s="5"/>
      <c r="X38" s="5"/>
      <c r="Y38" s="5"/>
      <c r="Z38" s="5"/>
      <c r="AA38" s="5"/>
      <c r="AB38" s="7"/>
      <c r="AC38" s="7"/>
    </row>
    <row r="39" spans="1:29" ht="12.75">
      <c r="A39" s="3" t="s">
        <v>27</v>
      </c>
      <c r="B39" s="19">
        <v>-35875.632641509415</v>
      </c>
      <c r="C39" s="19">
        <v>-69215.38679245277</v>
      </c>
      <c r="D39" s="19">
        <v>-66251.67792207797</v>
      </c>
      <c r="E39" s="19">
        <v>-394206.6194029851</v>
      </c>
      <c r="F39" s="19">
        <v>-121595.04173913051</v>
      </c>
      <c r="G39" s="19">
        <v>-50315.901133786996</v>
      </c>
      <c r="H39" s="19">
        <v>-54482.32078239616</v>
      </c>
      <c r="I39" s="19">
        <v>-5185.6340153451165</v>
      </c>
      <c r="J39" s="19">
        <v>-190131.84474393545</v>
      </c>
      <c r="K39" s="19">
        <v>-181879.16451612907</v>
      </c>
      <c r="L39" s="19">
        <v>-128437.47734806634</v>
      </c>
      <c r="M39" s="19">
        <v>-204804.1886925797</v>
      </c>
      <c r="N39" s="19">
        <v>-138536.45</v>
      </c>
      <c r="O39" s="19">
        <v>-134102.66886075953</v>
      </c>
      <c r="P39" s="19">
        <v>116225.5284552845</v>
      </c>
      <c r="Q39" s="19">
        <v>82846.47016574592</v>
      </c>
      <c r="R39" s="19">
        <v>96146.66631299743</v>
      </c>
      <c r="S39" s="19">
        <v>131817.34468085086</v>
      </c>
      <c r="T39" s="19">
        <v>279061.83928571444</v>
      </c>
      <c r="U39" s="19">
        <v>124870.34965034961</v>
      </c>
      <c r="V39" s="19">
        <v>44436.4749034752</v>
      </c>
      <c r="W39" s="19">
        <v>350835.10878661054</v>
      </c>
      <c r="X39" s="19">
        <v>169686.26392961905</v>
      </c>
      <c r="Y39" s="19">
        <v>-219839</v>
      </c>
      <c r="Z39" s="19">
        <v>53547</v>
      </c>
      <c r="AA39" s="19">
        <v>256639</v>
      </c>
      <c r="AB39" s="19">
        <v>350458</v>
      </c>
      <c r="AC39" s="44">
        <v>374798.584615385</v>
      </c>
    </row>
    <row r="40" spans="1:29" ht="12.75">
      <c r="A40" s="1"/>
      <c r="B40" s="5"/>
      <c r="C40" s="5"/>
      <c r="D40" s="5"/>
      <c r="E40" s="5"/>
      <c r="F40" s="5"/>
      <c r="G40" s="5"/>
      <c r="H40" s="5"/>
      <c r="I40" s="5"/>
      <c r="J40" s="5"/>
      <c r="K40" s="5"/>
      <c r="L40" s="5"/>
      <c r="M40" s="5"/>
      <c r="N40" s="5"/>
      <c r="O40" s="5"/>
      <c r="P40" s="5"/>
      <c r="Q40" s="5"/>
      <c r="R40" s="5"/>
      <c r="S40" s="5"/>
      <c r="T40" s="5"/>
      <c r="U40" s="5"/>
      <c r="V40" s="5"/>
      <c r="W40" s="5"/>
      <c r="X40" s="5"/>
      <c r="Y40" s="5"/>
      <c r="Z40" s="5"/>
      <c r="AA40" s="5"/>
      <c r="AB40" s="7"/>
      <c r="AC40" s="7"/>
    </row>
    <row r="41" spans="1:27" ht="12.75">
      <c r="A41" s="1"/>
      <c r="B41" s="5"/>
      <c r="C41" s="5"/>
      <c r="D41" s="5"/>
      <c r="E41" s="5"/>
      <c r="F41" s="5"/>
      <c r="G41" s="5"/>
      <c r="H41" s="5"/>
      <c r="I41" s="5"/>
      <c r="J41" s="5"/>
      <c r="K41" s="5"/>
      <c r="L41" s="5"/>
      <c r="M41" s="5"/>
      <c r="N41" s="5"/>
      <c r="O41" s="5"/>
      <c r="P41" s="5"/>
      <c r="Q41" s="5"/>
      <c r="R41" s="5"/>
      <c r="S41" s="5"/>
      <c r="T41" s="5"/>
      <c r="U41" s="5"/>
      <c r="V41" s="5"/>
      <c r="W41" s="5"/>
      <c r="X41" s="5"/>
      <c r="Y41" s="5"/>
      <c r="Z41" s="5"/>
      <c r="AA41" s="25"/>
    </row>
    <row r="42" spans="1:27" ht="12.75">
      <c r="A42" s="27" t="s">
        <v>90</v>
      </c>
      <c r="B42" s="5"/>
      <c r="C42" s="5"/>
      <c r="D42" s="5"/>
      <c r="E42" s="5"/>
      <c r="F42" s="5"/>
      <c r="G42" s="5"/>
      <c r="H42" s="5"/>
      <c r="I42" s="5"/>
      <c r="J42" s="5"/>
      <c r="K42" s="5"/>
      <c r="L42" s="5"/>
      <c r="M42" s="5"/>
      <c r="N42" s="5"/>
      <c r="O42" s="5"/>
      <c r="P42" s="5"/>
      <c r="Q42" s="5"/>
      <c r="R42" s="5"/>
      <c r="S42" s="5"/>
      <c r="T42" s="5"/>
      <c r="U42" s="5"/>
      <c r="V42" s="5"/>
      <c r="W42" s="5"/>
      <c r="X42" s="5"/>
      <c r="Y42" s="5"/>
      <c r="Z42" s="5"/>
      <c r="AA42" s="25"/>
    </row>
    <row r="43" spans="1:29" ht="12.75">
      <c r="A43" s="1" t="s">
        <v>91</v>
      </c>
      <c r="B43" s="5">
        <v>0</v>
      </c>
      <c r="C43" s="5">
        <v>0</v>
      </c>
      <c r="D43" s="5">
        <v>0</v>
      </c>
      <c r="E43" s="5">
        <v>0</v>
      </c>
      <c r="F43" s="5">
        <v>0</v>
      </c>
      <c r="G43" s="5">
        <v>0</v>
      </c>
      <c r="H43" s="5">
        <v>0</v>
      </c>
      <c r="I43" s="5">
        <v>0</v>
      </c>
      <c r="J43" s="5">
        <v>0</v>
      </c>
      <c r="K43" s="5">
        <v>0</v>
      </c>
      <c r="L43" s="5">
        <v>0</v>
      </c>
      <c r="M43" s="5">
        <v>0</v>
      </c>
      <c r="N43" s="5">
        <v>0</v>
      </c>
      <c r="O43" s="5">
        <v>0</v>
      </c>
      <c r="P43" s="5">
        <v>0</v>
      </c>
      <c r="Q43" s="5">
        <v>1286861.6823204418</v>
      </c>
      <c r="R43" s="5">
        <v>1213350.1206896552</v>
      </c>
      <c r="S43" s="5">
        <v>1310823.9888297871</v>
      </c>
      <c r="T43" s="5">
        <v>1721260.4107142857</v>
      </c>
      <c r="U43" s="5">
        <v>2065370.1538461538</v>
      </c>
      <c r="V43" s="5">
        <v>2412704.436293436</v>
      </c>
      <c r="W43" s="5">
        <v>3799075.179916318</v>
      </c>
      <c r="X43" s="5">
        <v>2911485.0586510263</v>
      </c>
      <c r="Y43" s="5">
        <v>3700585</v>
      </c>
      <c r="Z43" s="5">
        <v>2818233</v>
      </c>
      <c r="AA43" s="5">
        <v>3043111</v>
      </c>
      <c r="AB43" s="40">
        <v>3314137</v>
      </c>
      <c r="AC43" s="43">
        <v>2754933.68076923</v>
      </c>
    </row>
    <row r="44" spans="1:29" ht="12.75">
      <c r="A44" s="1" t="s">
        <v>92</v>
      </c>
      <c r="B44" s="5">
        <v>0</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c r="V44" s="5">
        <v>0</v>
      </c>
      <c r="W44" s="5">
        <v>0</v>
      </c>
      <c r="X44" s="5">
        <v>485922.6304985337</v>
      </c>
      <c r="Y44" s="5">
        <v>1076273</v>
      </c>
      <c r="Z44" s="5">
        <v>963744</v>
      </c>
      <c r="AA44" s="5">
        <v>1607705</v>
      </c>
      <c r="AB44" s="40">
        <v>3243085</v>
      </c>
      <c r="AC44" s="43">
        <v>2532263.19230769</v>
      </c>
    </row>
    <row r="45" spans="1:29" ht="12.75">
      <c r="A45" s="3" t="s">
        <v>93</v>
      </c>
      <c r="B45" s="33">
        <v>0</v>
      </c>
      <c r="C45" s="33">
        <v>0</v>
      </c>
      <c r="D45" s="33">
        <v>0</v>
      </c>
      <c r="E45" s="33">
        <v>0</v>
      </c>
      <c r="F45" s="33">
        <v>0</v>
      </c>
      <c r="G45" s="33">
        <v>0</v>
      </c>
      <c r="H45" s="33">
        <v>0</v>
      </c>
      <c r="I45" s="33">
        <v>0</v>
      </c>
      <c r="J45" s="33">
        <v>0</v>
      </c>
      <c r="K45" s="33">
        <v>0</v>
      </c>
      <c r="L45" s="33">
        <v>0</v>
      </c>
      <c r="M45" s="33">
        <v>0</v>
      </c>
      <c r="N45" s="33">
        <v>0</v>
      </c>
      <c r="O45" s="33">
        <v>0</v>
      </c>
      <c r="P45" s="33">
        <v>0</v>
      </c>
      <c r="Q45" s="33">
        <v>0</v>
      </c>
      <c r="R45" s="33">
        <v>0</v>
      </c>
      <c r="S45" s="33">
        <v>0</v>
      </c>
      <c r="T45" s="33">
        <v>0</v>
      </c>
      <c r="U45" s="33">
        <v>0</v>
      </c>
      <c r="V45" s="33">
        <v>0</v>
      </c>
      <c r="W45" s="33">
        <v>0</v>
      </c>
      <c r="X45" s="33">
        <v>3397407.68914956</v>
      </c>
      <c r="Y45" s="33">
        <v>4776858</v>
      </c>
      <c r="Z45" s="33">
        <v>3781977</v>
      </c>
      <c r="AA45" s="33">
        <v>4650816</v>
      </c>
      <c r="AB45" s="42">
        <v>6557222</v>
      </c>
      <c r="AC45" s="46">
        <v>5287196.87307692</v>
      </c>
    </row>
    <row r="46" spans="1:29" ht="12.75">
      <c r="A46" s="1" t="s">
        <v>94</v>
      </c>
      <c r="B46" s="33">
        <v>0</v>
      </c>
      <c r="C46" s="33">
        <v>0</v>
      </c>
      <c r="D46" s="33">
        <v>0</v>
      </c>
      <c r="E46" s="33">
        <v>0</v>
      </c>
      <c r="F46" s="33">
        <v>0</v>
      </c>
      <c r="G46" s="33">
        <v>0</v>
      </c>
      <c r="H46" s="33">
        <v>0</v>
      </c>
      <c r="I46" s="33">
        <v>0</v>
      </c>
      <c r="J46" s="33">
        <v>0</v>
      </c>
      <c r="K46" s="33">
        <v>0</v>
      </c>
      <c r="L46" s="33">
        <v>0</v>
      </c>
      <c r="M46" s="33">
        <v>0</v>
      </c>
      <c r="N46" s="33">
        <v>0</v>
      </c>
      <c r="O46" s="33">
        <v>0</v>
      </c>
      <c r="P46" s="33">
        <v>0</v>
      </c>
      <c r="Q46" s="33">
        <v>0</v>
      </c>
      <c r="R46" s="33">
        <v>0</v>
      </c>
      <c r="S46" s="33">
        <v>0</v>
      </c>
      <c r="T46" s="33">
        <v>0</v>
      </c>
      <c r="U46" s="33">
        <v>0</v>
      </c>
      <c r="V46" s="33">
        <v>0</v>
      </c>
      <c r="W46" s="33">
        <v>0</v>
      </c>
      <c r="X46" s="33">
        <v>800000.7811320755</v>
      </c>
      <c r="Y46" s="33">
        <v>1012144</v>
      </c>
      <c r="Z46" s="33">
        <v>656899</v>
      </c>
      <c r="AA46" s="33">
        <v>759758</v>
      </c>
      <c r="AB46" s="40">
        <v>1290243</v>
      </c>
      <c r="AC46" s="43">
        <v>1672347.22692308</v>
      </c>
    </row>
    <row r="47" spans="1:29" ht="13.5" thickBot="1">
      <c r="A47" s="3" t="s">
        <v>95</v>
      </c>
      <c r="B47" s="20">
        <v>0</v>
      </c>
      <c r="C47" s="20">
        <v>0</v>
      </c>
      <c r="D47" s="20">
        <v>0</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4218453.656891496</v>
      </c>
      <c r="Y47" s="20">
        <v>5789003</v>
      </c>
      <c r="Z47" s="20">
        <v>4438876</v>
      </c>
      <c r="AA47" s="20">
        <v>5410574</v>
      </c>
      <c r="AB47" s="41">
        <v>7847466</v>
      </c>
      <c r="AC47" s="45">
        <v>6959544.1</v>
      </c>
    </row>
    <row r="48" spans="1:27" ht="13.5" thickTop="1">
      <c r="A48" s="1"/>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9" ht="12.75">
      <c r="A49" s="1" t="s">
        <v>96</v>
      </c>
      <c r="B49" s="5">
        <v>0</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c r="V49" s="5">
        <v>0</v>
      </c>
      <c r="W49" s="5">
        <v>0</v>
      </c>
      <c r="X49" s="5">
        <v>-46931.390029325514</v>
      </c>
      <c r="Y49" s="5">
        <v>-369172</v>
      </c>
      <c r="Z49" s="5">
        <v>-433990</v>
      </c>
      <c r="AA49" s="5">
        <v>-277069</v>
      </c>
      <c r="AB49" s="40">
        <v>277877</v>
      </c>
      <c r="AC49" s="43">
        <v>505631.773076923</v>
      </c>
    </row>
    <row r="50" spans="1:29" ht="12.75">
      <c r="A50" s="1" t="s">
        <v>97</v>
      </c>
      <c r="B50" s="5">
        <v>0</v>
      </c>
      <c r="C50" s="5">
        <v>0</v>
      </c>
      <c r="D50" s="5">
        <v>0</v>
      </c>
      <c r="E50" s="5">
        <v>0</v>
      </c>
      <c r="F50" s="5">
        <v>0</v>
      </c>
      <c r="G50" s="5">
        <v>0</v>
      </c>
      <c r="H50" s="5">
        <v>0</v>
      </c>
      <c r="I50" s="5">
        <v>0</v>
      </c>
      <c r="J50" s="5">
        <v>0</v>
      </c>
      <c r="K50" s="5">
        <v>0</v>
      </c>
      <c r="L50" s="5">
        <v>0</v>
      </c>
      <c r="M50" s="5">
        <v>0</v>
      </c>
      <c r="N50" s="5">
        <v>0</v>
      </c>
      <c r="O50" s="5">
        <v>0</v>
      </c>
      <c r="P50" s="5">
        <v>1092040.030623306</v>
      </c>
      <c r="Q50" s="5">
        <v>1388883.9607734806</v>
      </c>
      <c r="R50" s="5">
        <v>1338653.3066312997</v>
      </c>
      <c r="S50" s="5">
        <v>1392540.289893617</v>
      </c>
      <c r="T50" s="5">
        <v>2126342.2321428573</v>
      </c>
      <c r="U50" s="5">
        <v>2539548.3776223776</v>
      </c>
      <c r="V50" s="5">
        <v>2901724.4401544402</v>
      </c>
      <c r="W50" s="5">
        <v>4189893.9414225942</v>
      </c>
      <c r="X50" s="5">
        <v>3564886.697947214</v>
      </c>
      <c r="Y50" s="5">
        <v>5230933</v>
      </c>
      <c r="Z50" s="5">
        <v>4111612</v>
      </c>
      <c r="AA50" s="5">
        <v>4758511</v>
      </c>
      <c r="AB50" s="40">
        <v>6552451</v>
      </c>
      <c r="AC50" s="43">
        <v>5365564.83076923</v>
      </c>
    </row>
    <row r="51" spans="1:29" ht="12.75">
      <c r="A51" s="1" t="s">
        <v>98</v>
      </c>
      <c r="B51" s="5">
        <v>0</v>
      </c>
      <c r="C51" s="5">
        <v>0</v>
      </c>
      <c r="D51" s="5">
        <v>0</v>
      </c>
      <c r="E51" s="5">
        <v>0</v>
      </c>
      <c r="F51" s="5">
        <v>0</v>
      </c>
      <c r="G51" s="5">
        <v>0</v>
      </c>
      <c r="H51" s="5">
        <v>0</v>
      </c>
      <c r="I51" s="5">
        <v>0</v>
      </c>
      <c r="J51" s="5">
        <v>0</v>
      </c>
      <c r="K51" s="5">
        <v>0</v>
      </c>
      <c r="L51" s="5">
        <v>0</v>
      </c>
      <c r="M51" s="5">
        <v>0</v>
      </c>
      <c r="N51" s="5">
        <v>0</v>
      </c>
      <c r="O51" s="5">
        <v>0</v>
      </c>
      <c r="P51" s="5">
        <v>319654.4176151762</v>
      </c>
      <c r="Q51" s="5">
        <v>323610.83425414364</v>
      </c>
      <c r="R51" s="5">
        <v>365424.35570291785</v>
      </c>
      <c r="S51" s="5">
        <v>414341.98244680854</v>
      </c>
      <c r="T51" s="5">
        <v>560109.8035714285</v>
      </c>
      <c r="U51" s="5">
        <v>853762.2237762237</v>
      </c>
      <c r="V51" s="5">
        <v>755706.6525096525</v>
      </c>
      <c r="W51" s="5">
        <v>774945.6276150628</v>
      </c>
      <c r="X51" s="5">
        <v>700498.9648093842</v>
      </c>
      <c r="Y51" s="5">
        <v>927241</v>
      </c>
      <c r="Z51" s="5">
        <v>761254</v>
      </c>
      <c r="AA51" s="5">
        <v>929133</v>
      </c>
      <c r="AB51" s="40">
        <v>1017137</v>
      </c>
      <c r="AC51" s="43">
        <v>1088347.49615385</v>
      </c>
    </row>
    <row r="52" spans="1:29" ht="13.5" thickBot="1">
      <c r="A52" s="3" t="s">
        <v>99</v>
      </c>
      <c r="B52" s="20">
        <v>0</v>
      </c>
      <c r="C52" s="20">
        <v>0</v>
      </c>
      <c r="D52" s="20">
        <v>0</v>
      </c>
      <c r="E52" s="20">
        <v>0</v>
      </c>
      <c r="F52" s="20">
        <v>0</v>
      </c>
      <c r="G52" s="20">
        <v>0</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4218453.656891496</v>
      </c>
      <c r="Y52" s="20">
        <v>5789003</v>
      </c>
      <c r="Z52" s="20">
        <v>4438876</v>
      </c>
      <c r="AA52" s="20">
        <v>5410574</v>
      </c>
      <c r="AB52" s="41">
        <v>7847466</v>
      </c>
      <c r="AC52" s="45">
        <v>6959544.1</v>
      </c>
    </row>
    <row r="53" spans="1:27" ht="13.5" thickTop="1">
      <c r="A53" s="3"/>
      <c r="AA53" s="22"/>
    </row>
    <row r="54" spans="1:29" ht="12.75">
      <c r="A54" s="3" t="s">
        <v>100</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c r="U54" s="7">
        <v>0</v>
      </c>
      <c r="V54" s="7">
        <v>0</v>
      </c>
      <c r="W54" s="7">
        <v>0</v>
      </c>
      <c r="X54" s="9">
        <v>11.841935483870968</v>
      </c>
      <c r="Y54" s="9">
        <v>2.2</v>
      </c>
      <c r="Z54" s="9">
        <v>5.478481489458142</v>
      </c>
      <c r="AA54" s="9">
        <v>8.695713245951353</v>
      </c>
      <c r="AB54" s="9">
        <v>8.32639478782</v>
      </c>
      <c r="AC54" s="9">
        <v>9.91743137194</v>
      </c>
    </row>
    <row r="55" spans="1:27" ht="12.75">
      <c r="A55" s="1"/>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29" ht="12.75">
      <c r="A56" s="1" t="s">
        <v>101</v>
      </c>
      <c r="B56" s="5">
        <v>1702859.7996226416</v>
      </c>
      <c r="C56" s="5">
        <v>2043749.2647798741</v>
      </c>
      <c r="D56" s="5">
        <v>1914592.57012987</v>
      </c>
      <c r="E56" s="5">
        <v>2462625.823880597</v>
      </c>
      <c r="F56" s="5">
        <v>2379943.3795652175</v>
      </c>
      <c r="G56" s="5">
        <v>2591403.446031746</v>
      </c>
      <c r="H56" s="5">
        <v>3011223.4735941323</v>
      </c>
      <c r="I56" s="5">
        <v>3919802.0235294118</v>
      </c>
      <c r="J56" s="5">
        <v>3670056.787331537</v>
      </c>
      <c r="K56" s="5">
        <v>3860011.3483870965</v>
      </c>
      <c r="L56" s="5">
        <v>3444183.4563535913</v>
      </c>
      <c r="M56" s="5">
        <v>5586534.523674912</v>
      </c>
      <c r="N56" s="5">
        <v>5653538.68125</v>
      </c>
      <c r="O56" s="5">
        <v>4389425.596202532</v>
      </c>
      <c r="P56" s="5">
        <v>4404306.210569106</v>
      </c>
      <c r="Q56" s="5">
        <v>4901992.66519337</v>
      </c>
      <c r="R56" s="5">
        <v>4989614.3806366045</v>
      </c>
      <c r="S56" s="5">
        <v>6895294.456382979</v>
      </c>
      <c r="T56" s="5">
        <v>7822763.196428572</v>
      </c>
      <c r="U56" s="5">
        <v>9022226.902097901</v>
      </c>
      <c r="V56" s="5">
        <v>9406058.494208494</v>
      </c>
      <c r="W56" s="5">
        <v>10143911.48535565</v>
      </c>
      <c r="X56" s="5">
        <v>9038480.146627566</v>
      </c>
      <c r="Y56" s="5">
        <v>10052403</v>
      </c>
      <c r="Z56" s="5">
        <v>8936890</v>
      </c>
      <c r="AA56" s="5">
        <v>9871267</v>
      </c>
      <c r="AB56" s="5">
        <v>11529144.477678</v>
      </c>
      <c r="AC56" s="5">
        <v>9679219.90384615</v>
      </c>
    </row>
    <row r="57" spans="1:27" ht="12.75">
      <c r="A57" s="1"/>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9" ht="12.75">
      <c r="A58" s="1" t="s">
        <v>102</v>
      </c>
      <c r="B58" s="5">
        <v>205.39018867924528</v>
      </c>
      <c r="C58" s="5">
        <v>205.25408805031446</v>
      </c>
      <c r="D58" s="5">
        <v>204.5376623376623</v>
      </c>
      <c r="E58" s="5">
        <v>204.58507462686566</v>
      </c>
      <c r="F58" s="5">
        <v>203.46695652173915</v>
      </c>
      <c r="G58" s="5">
        <v>210.69319727891158</v>
      </c>
      <c r="H58" s="5">
        <v>209.07188264058678</v>
      </c>
      <c r="I58" s="5">
        <v>217.62787723785166</v>
      </c>
      <c r="J58" s="5">
        <v>225.8633423180593</v>
      </c>
      <c r="K58" s="5">
        <v>207.4564516129032</v>
      </c>
      <c r="L58" s="5">
        <v>207.91657458563537</v>
      </c>
      <c r="M58" s="5">
        <v>209.83851590106008</v>
      </c>
      <c r="N58" s="5">
        <v>219.16597222222222</v>
      </c>
      <c r="O58" s="5">
        <v>217.37544303797466</v>
      </c>
      <c r="P58" s="5">
        <v>225.4758807588076</v>
      </c>
      <c r="Q58" s="5">
        <v>243.20607734806632</v>
      </c>
      <c r="R58" s="5">
        <v>223.52466843501324</v>
      </c>
      <c r="S58" s="5"/>
      <c r="T58" s="5"/>
      <c r="U58" s="5"/>
      <c r="V58" s="5"/>
      <c r="W58" s="5"/>
      <c r="X58" s="5"/>
      <c r="Y58" s="5">
        <v>194</v>
      </c>
      <c r="Z58" s="5">
        <v>172</v>
      </c>
      <c r="AA58" s="5">
        <v>203</v>
      </c>
      <c r="AB58">
        <v>221</v>
      </c>
      <c r="AC58" s="43">
        <v>197.384615384615</v>
      </c>
    </row>
    <row r="59" spans="1:27" ht="12.75">
      <c r="A59" s="1"/>
      <c r="B59" s="5"/>
      <c r="C59" s="5"/>
      <c r="D59" s="5"/>
      <c r="E59" s="5"/>
      <c r="F59" s="5"/>
      <c r="G59" s="5"/>
      <c r="H59" s="5"/>
      <c r="I59" s="5"/>
      <c r="J59" s="5"/>
      <c r="K59" s="5"/>
      <c r="L59" s="5"/>
      <c r="M59" s="5"/>
      <c r="N59" s="5"/>
      <c r="O59" s="5"/>
      <c r="P59" s="5"/>
      <c r="Q59" s="5"/>
      <c r="R59" s="5"/>
      <c r="S59" s="5"/>
      <c r="T59" s="5"/>
      <c r="U59" s="5"/>
      <c r="V59" s="5"/>
      <c r="W59" s="5"/>
      <c r="X59" s="5"/>
      <c r="Y59" s="5"/>
      <c r="Z59" s="5"/>
      <c r="AA59" s="25"/>
    </row>
    <row r="60" spans="1:29" ht="12.75">
      <c r="A60" s="3" t="s">
        <v>25</v>
      </c>
      <c r="B60" s="5">
        <v>147</v>
      </c>
      <c r="C60" s="5">
        <v>120</v>
      </c>
      <c r="D60" s="5">
        <v>113</v>
      </c>
      <c r="E60" s="5">
        <v>111</v>
      </c>
      <c r="F60" s="5">
        <v>85</v>
      </c>
      <c r="G60" s="5">
        <v>102</v>
      </c>
      <c r="H60" s="5">
        <v>93</v>
      </c>
      <c r="I60" s="5">
        <v>103</v>
      </c>
      <c r="J60" s="5">
        <v>70</v>
      </c>
      <c r="K60" s="5">
        <v>70</v>
      </c>
      <c r="L60" s="5">
        <v>58</v>
      </c>
      <c r="M60" s="5">
        <v>52</v>
      </c>
      <c r="N60" s="5">
        <v>68</v>
      </c>
      <c r="O60" s="5">
        <v>79</v>
      </c>
      <c r="P60" s="5">
        <v>83</v>
      </c>
      <c r="Q60" s="5">
        <v>88</v>
      </c>
      <c r="R60" s="5">
        <v>85</v>
      </c>
      <c r="S60" s="5">
        <v>90</v>
      </c>
      <c r="T60" s="5">
        <v>91</v>
      </c>
      <c r="U60" s="5">
        <v>76</v>
      </c>
      <c r="V60" s="5">
        <v>71</v>
      </c>
      <c r="W60" s="5">
        <v>64</v>
      </c>
      <c r="X60" s="5">
        <v>77</v>
      </c>
      <c r="Y60" s="5">
        <v>70</v>
      </c>
      <c r="Z60" s="5">
        <v>76</v>
      </c>
      <c r="AA60" s="5">
        <v>70</v>
      </c>
      <c r="AB60">
        <v>64</v>
      </c>
      <c r="AC60">
        <v>77</v>
      </c>
    </row>
    <row r="61" spans="1:29" ht="12.75">
      <c r="A61" s="3" t="s">
        <v>26</v>
      </c>
      <c r="B61" s="5">
        <v>530</v>
      </c>
      <c r="C61" s="5">
        <v>477</v>
      </c>
      <c r="D61" s="5">
        <v>462</v>
      </c>
      <c r="E61" s="5">
        <v>469</v>
      </c>
      <c r="F61" s="5">
        <v>460</v>
      </c>
      <c r="G61" s="5">
        <v>441</v>
      </c>
      <c r="H61" s="5">
        <v>409</v>
      </c>
      <c r="I61" s="5">
        <v>391</v>
      </c>
      <c r="J61" s="5">
        <v>371</v>
      </c>
      <c r="K61" s="5">
        <v>372</v>
      </c>
      <c r="L61" s="5">
        <v>362</v>
      </c>
      <c r="M61" s="5">
        <v>283</v>
      </c>
      <c r="N61" s="5">
        <v>288</v>
      </c>
      <c r="O61" s="5">
        <v>395</v>
      </c>
      <c r="P61" s="5">
        <v>369</v>
      </c>
      <c r="Q61" s="5">
        <v>362</v>
      </c>
      <c r="R61" s="5">
        <v>377</v>
      </c>
      <c r="S61" s="5">
        <v>376</v>
      </c>
      <c r="T61" s="5">
        <v>336</v>
      </c>
      <c r="U61" s="5">
        <v>286</v>
      </c>
      <c r="V61" s="5">
        <v>259</v>
      </c>
      <c r="W61" s="5">
        <v>239</v>
      </c>
      <c r="X61" s="5">
        <v>341</v>
      </c>
      <c r="Y61" s="5">
        <v>307</v>
      </c>
      <c r="Z61" s="6">
        <v>294</v>
      </c>
      <c r="AA61" s="5">
        <v>250</v>
      </c>
      <c r="AB61">
        <v>224</v>
      </c>
      <c r="AC61">
        <v>260</v>
      </c>
    </row>
    <row r="62" ht="12.75">
      <c r="AA62" s="25"/>
    </row>
    <row r="63" ht="12.75">
      <c r="AA63" s="25"/>
    </row>
  </sheetData>
  <sheetProtection/>
  <printOptions/>
  <pageMargins left="0.54" right="0.787401575" top="0.984251969" bottom="0.984251969" header="0.5" footer="0.5"/>
  <pageSetup fitToWidth="2" fitToHeight="1" horizontalDpi="300" verticalDpi="300" orientation="landscape" paperSize="9" scale="60" r:id="rId1"/>
  <headerFooter alignWithMargins="0">
    <oddHeader>&amp;C&amp;A</oddHeader>
    <oddFooter>&amp;CSide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A2" sqref="A2"/>
    </sheetView>
  </sheetViews>
  <sheetFormatPr defaultColWidth="11.421875" defaultRowHeight="12.75"/>
  <cols>
    <col min="2" max="2" width="34.00390625" style="0" customWidth="1"/>
  </cols>
  <sheetData>
    <row r="1" ht="18">
      <c r="A1" s="18" t="s">
        <v>76</v>
      </c>
    </row>
    <row r="2" ht="12.75">
      <c r="A2" s="1"/>
    </row>
    <row r="3" ht="15.75">
      <c r="A3" s="13" t="s">
        <v>118</v>
      </c>
    </row>
    <row r="4" ht="12.75">
      <c r="A4" s="1"/>
    </row>
    <row r="5" ht="12.75">
      <c r="A5" s="1" t="s">
        <v>30</v>
      </c>
    </row>
    <row r="6" ht="12.75">
      <c r="A6" s="1"/>
    </row>
    <row r="7" ht="12.75">
      <c r="A7" s="1" t="s">
        <v>40</v>
      </c>
    </row>
    <row r="8" ht="12.75">
      <c r="A8" s="1"/>
    </row>
    <row r="9" ht="12.75">
      <c r="A9" s="1" t="s">
        <v>32</v>
      </c>
    </row>
    <row r="11" spans="1:2" ht="12.75">
      <c r="A11" t="s">
        <v>29</v>
      </c>
      <c r="B11" t="s">
        <v>116</v>
      </c>
    </row>
    <row r="13" spans="1:10" ht="51.75" customHeight="1">
      <c r="A13" s="60" t="s">
        <v>86</v>
      </c>
      <c r="B13" s="61"/>
      <c r="C13" s="66" t="s">
        <v>115</v>
      </c>
      <c r="D13" s="66"/>
      <c r="E13" s="66"/>
      <c r="F13" s="66"/>
      <c r="G13" s="66"/>
      <c r="H13" s="66"/>
      <c r="I13" s="66"/>
      <c r="J13" s="66"/>
    </row>
    <row r="14" spans="1:10" ht="51.75" customHeight="1">
      <c r="A14" s="84" t="s">
        <v>123</v>
      </c>
      <c r="B14" s="81"/>
      <c r="C14" s="83" t="s">
        <v>122</v>
      </c>
      <c r="D14" s="82"/>
      <c r="E14" s="82"/>
      <c r="F14" s="82"/>
      <c r="G14" s="82"/>
      <c r="H14" s="82"/>
      <c r="I14" s="82"/>
      <c r="J14" s="82"/>
    </row>
    <row r="16" ht="15.75">
      <c r="A16" s="13" t="s">
        <v>55</v>
      </c>
    </row>
    <row r="17" ht="13.5" thickBot="1">
      <c r="A17" s="3"/>
    </row>
    <row r="18" spans="1:10" ht="79.5" customHeight="1">
      <c r="A18" s="54">
        <v>1982</v>
      </c>
      <c r="B18" s="55" t="s">
        <v>34</v>
      </c>
      <c r="C18" s="69" t="s">
        <v>72</v>
      </c>
      <c r="D18" s="69"/>
      <c r="E18" s="69"/>
      <c r="F18" s="69"/>
      <c r="G18" s="69"/>
      <c r="H18" s="69"/>
      <c r="I18" s="69"/>
      <c r="J18" s="70"/>
    </row>
    <row r="19" spans="1:10" ht="52.5" customHeight="1">
      <c r="A19" s="56">
        <v>1994</v>
      </c>
      <c r="B19" s="57" t="s">
        <v>35</v>
      </c>
      <c r="C19" s="67" t="s">
        <v>56</v>
      </c>
      <c r="D19" s="67"/>
      <c r="E19" s="67"/>
      <c r="F19" s="67"/>
      <c r="G19" s="67"/>
      <c r="H19" s="67"/>
      <c r="I19" s="67"/>
      <c r="J19" s="68"/>
    </row>
    <row r="20" spans="1:10" ht="52.5" customHeight="1">
      <c r="A20" s="56">
        <v>1995</v>
      </c>
      <c r="B20" s="57" t="s">
        <v>36</v>
      </c>
      <c r="C20" s="67" t="s">
        <v>61</v>
      </c>
      <c r="D20" s="67"/>
      <c r="E20" s="67"/>
      <c r="F20" s="67"/>
      <c r="G20" s="67"/>
      <c r="H20" s="67"/>
      <c r="I20" s="67"/>
      <c r="J20" s="68"/>
    </row>
    <row r="21" spans="1:10" ht="155.25" customHeight="1">
      <c r="A21" s="56">
        <v>1998</v>
      </c>
      <c r="B21" s="57" t="s">
        <v>37</v>
      </c>
      <c r="C21" s="67" t="s">
        <v>69</v>
      </c>
      <c r="D21" s="67"/>
      <c r="E21" s="67"/>
      <c r="F21" s="67"/>
      <c r="G21" s="67"/>
      <c r="H21" s="67"/>
      <c r="I21" s="67"/>
      <c r="J21" s="68"/>
    </row>
    <row r="22" spans="1:11" ht="66" customHeight="1">
      <c r="A22" s="58">
        <v>2002</v>
      </c>
      <c r="B22" s="59" t="s">
        <v>33</v>
      </c>
      <c r="C22" s="67" t="s">
        <v>57</v>
      </c>
      <c r="D22" s="67"/>
      <c r="E22" s="67"/>
      <c r="F22" s="67"/>
      <c r="G22" s="67"/>
      <c r="H22" s="67"/>
      <c r="I22" s="67"/>
      <c r="J22" s="68"/>
      <c r="K22" s="10"/>
    </row>
    <row r="23" spans="1:10" ht="39" customHeight="1">
      <c r="A23" s="62" t="s">
        <v>63</v>
      </c>
      <c r="B23" s="59" t="s">
        <v>33</v>
      </c>
      <c r="C23" s="67" t="s">
        <v>62</v>
      </c>
      <c r="D23" s="67"/>
      <c r="E23" s="67"/>
      <c r="F23" s="67"/>
      <c r="G23" s="67"/>
      <c r="H23" s="67"/>
      <c r="I23" s="67"/>
      <c r="J23" s="68"/>
    </row>
    <row r="24" spans="1:10" ht="205.5" customHeight="1" thickBot="1">
      <c r="A24" s="52">
        <v>2008</v>
      </c>
      <c r="B24" s="53" t="s">
        <v>120</v>
      </c>
      <c r="C24" s="63" t="s">
        <v>121</v>
      </c>
      <c r="D24" s="64"/>
      <c r="E24" s="64"/>
      <c r="F24" s="64"/>
      <c r="G24" s="64"/>
      <c r="H24" s="64"/>
      <c r="I24" s="64"/>
      <c r="J24" s="65"/>
    </row>
  </sheetData>
  <sheetProtection/>
  <mergeCells count="10">
    <mergeCell ref="A14:B14"/>
    <mergeCell ref="C14:J14"/>
    <mergeCell ref="C24:J24"/>
    <mergeCell ref="C13:J13"/>
    <mergeCell ref="C22:J22"/>
    <mergeCell ref="C18:J18"/>
    <mergeCell ref="C23:J23"/>
    <mergeCell ref="C21:J21"/>
    <mergeCell ref="C20:J20"/>
    <mergeCell ref="C19:J19"/>
  </mergeCells>
  <printOptions/>
  <pageMargins left="0.787401575" right="0.787401575" top="0.984251969" bottom="0.984251969" header="0.5" footer="0.5"/>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
    </sheetView>
  </sheetViews>
  <sheetFormatPr defaultColWidth="11.421875" defaultRowHeight="12.75"/>
  <cols>
    <col min="1" max="1" width="42.421875" style="0" customWidth="1"/>
  </cols>
  <sheetData>
    <row r="1" ht="18">
      <c r="A1" s="18" t="s">
        <v>28</v>
      </c>
    </row>
    <row r="3" ht="15.75">
      <c r="A3" s="13" t="s">
        <v>118</v>
      </c>
    </row>
    <row r="5" ht="15.75">
      <c r="A5" s="13" t="s">
        <v>39</v>
      </c>
    </row>
    <row r="6" ht="13.5" thickBot="1"/>
    <row r="7" spans="1:9" ht="51" customHeight="1">
      <c r="A7" s="14" t="s">
        <v>41</v>
      </c>
      <c r="B7" s="71" t="s">
        <v>71</v>
      </c>
      <c r="C7" s="71"/>
      <c r="D7" s="71"/>
      <c r="E7" s="71"/>
      <c r="F7" s="71"/>
      <c r="G7" s="71"/>
      <c r="H7" s="71"/>
      <c r="I7" s="72"/>
    </row>
    <row r="8" spans="1:9" ht="12.75">
      <c r="A8" s="15"/>
      <c r="B8" s="73"/>
      <c r="C8" s="73"/>
      <c r="D8" s="73"/>
      <c r="E8" s="73"/>
      <c r="F8" s="73"/>
      <c r="G8" s="73"/>
      <c r="H8" s="73"/>
      <c r="I8" s="74"/>
    </row>
    <row r="9" spans="1:9" ht="12.75" customHeight="1">
      <c r="A9" s="17" t="s">
        <v>7</v>
      </c>
      <c r="B9" s="75"/>
      <c r="C9" s="75"/>
      <c r="D9" s="75"/>
      <c r="E9" s="75"/>
      <c r="F9" s="75"/>
      <c r="G9" s="75"/>
      <c r="H9" s="75"/>
      <c r="I9" s="76"/>
    </row>
    <row r="10" spans="1:9" ht="193.5" customHeight="1">
      <c r="A10" s="15" t="s">
        <v>8</v>
      </c>
      <c r="B10" s="73" t="s">
        <v>117</v>
      </c>
      <c r="C10" s="73"/>
      <c r="D10" s="73"/>
      <c r="E10" s="73"/>
      <c r="F10" s="73"/>
      <c r="G10" s="73"/>
      <c r="H10" s="73"/>
      <c r="I10" s="74"/>
    </row>
    <row r="11" spans="1:9" ht="78" customHeight="1">
      <c r="A11" s="15" t="s">
        <v>9</v>
      </c>
      <c r="B11" s="73" t="s">
        <v>58</v>
      </c>
      <c r="C11" s="73"/>
      <c r="D11" s="73"/>
      <c r="E11" s="73"/>
      <c r="F11" s="73"/>
      <c r="G11" s="73"/>
      <c r="H11" s="73"/>
      <c r="I11" s="74"/>
    </row>
    <row r="12" spans="1:9" ht="50.25" customHeight="1">
      <c r="A12" s="15" t="s">
        <v>10</v>
      </c>
      <c r="B12" s="73" t="s">
        <v>70</v>
      </c>
      <c r="C12" s="73"/>
      <c r="D12" s="73"/>
      <c r="E12" s="73"/>
      <c r="F12" s="73"/>
      <c r="G12" s="73"/>
      <c r="H12" s="73"/>
      <c r="I12" s="74"/>
    </row>
    <row r="13" spans="1:9" ht="77.25" customHeight="1">
      <c r="A13" s="15" t="s">
        <v>88</v>
      </c>
      <c r="B13" s="77" t="s">
        <v>89</v>
      </c>
      <c r="C13" s="77"/>
      <c r="D13" s="77"/>
      <c r="E13" s="77"/>
      <c r="F13" s="77"/>
      <c r="G13" s="77"/>
      <c r="H13" s="77"/>
      <c r="I13" s="78"/>
    </row>
    <row r="14" spans="1:9" ht="12.75">
      <c r="A14" s="15" t="s">
        <v>42</v>
      </c>
      <c r="B14" s="73" t="s">
        <v>50</v>
      </c>
      <c r="C14" s="73"/>
      <c r="D14" s="73"/>
      <c r="E14" s="73"/>
      <c r="F14" s="73"/>
      <c r="G14" s="73"/>
      <c r="H14" s="73"/>
      <c r="I14" s="74"/>
    </row>
    <row r="15" spans="1:9" ht="65.25" customHeight="1">
      <c r="A15" s="15" t="s">
        <v>12</v>
      </c>
      <c r="B15" s="73" t="s">
        <v>64</v>
      </c>
      <c r="C15" s="73"/>
      <c r="D15" s="73"/>
      <c r="E15" s="73"/>
      <c r="F15" s="73"/>
      <c r="G15" s="73"/>
      <c r="H15" s="73"/>
      <c r="I15" s="74"/>
    </row>
    <row r="16" spans="1:9" ht="66" customHeight="1">
      <c r="A16" s="15" t="s">
        <v>13</v>
      </c>
      <c r="B16" s="73" t="s">
        <v>65</v>
      </c>
      <c r="C16" s="73"/>
      <c r="D16" s="73"/>
      <c r="E16" s="73"/>
      <c r="F16" s="73"/>
      <c r="G16" s="73"/>
      <c r="H16" s="73"/>
      <c r="I16" s="74"/>
    </row>
    <row r="17" spans="1:9" ht="91.5" customHeight="1">
      <c r="A17" s="15" t="s">
        <v>43</v>
      </c>
      <c r="B17" s="73" t="s">
        <v>66</v>
      </c>
      <c r="C17" s="73"/>
      <c r="D17" s="73"/>
      <c r="E17" s="73"/>
      <c r="F17" s="73"/>
      <c r="G17" s="73"/>
      <c r="H17" s="73"/>
      <c r="I17" s="74"/>
    </row>
    <row r="18" spans="1:9" ht="90.75" customHeight="1">
      <c r="A18" s="15" t="s">
        <v>15</v>
      </c>
      <c r="B18" s="73" t="s">
        <v>59</v>
      </c>
      <c r="C18" s="73"/>
      <c r="D18" s="73"/>
      <c r="E18" s="73"/>
      <c r="F18" s="73"/>
      <c r="G18" s="73"/>
      <c r="H18" s="73"/>
      <c r="I18" s="74"/>
    </row>
    <row r="19" spans="1:9" ht="51.75" customHeight="1">
      <c r="A19" s="15" t="s">
        <v>44</v>
      </c>
      <c r="B19" s="73" t="s">
        <v>60</v>
      </c>
      <c r="C19" s="73"/>
      <c r="D19" s="73"/>
      <c r="E19" s="73"/>
      <c r="F19" s="73"/>
      <c r="G19" s="73"/>
      <c r="H19" s="73"/>
      <c r="I19" s="74"/>
    </row>
    <row r="20" spans="1:9" ht="66" customHeight="1">
      <c r="A20" s="15" t="s">
        <v>16</v>
      </c>
      <c r="B20" s="73" t="s">
        <v>0</v>
      </c>
      <c r="C20" s="73"/>
      <c r="D20" s="73"/>
      <c r="E20" s="73"/>
      <c r="F20" s="73"/>
      <c r="G20" s="73"/>
      <c r="H20" s="73"/>
      <c r="I20" s="74"/>
    </row>
    <row r="21" spans="1:9" ht="106.5" customHeight="1">
      <c r="A21" s="15" t="s">
        <v>17</v>
      </c>
      <c r="B21" s="73" t="s">
        <v>1</v>
      </c>
      <c r="C21" s="73"/>
      <c r="D21" s="73"/>
      <c r="E21" s="73"/>
      <c r="F21" s="73"/>
      <c r="G21" s="73"/>
      <c r="H21" s="73"/>
      <c r="I21" s="74"/>
    </row>
    <row r="22" spans="1:9" ht="102" customHeight="1">
      <c r="A22" s="15" t="s">
        <v>18</v>
      </c>
      <c r="B22" s="73" t="s">
        <v>49</v>
      </c>
      <c r="C22" s="73"/>
      <c r="D22" s="73"/>
      <c r="E22" s="73"/>
      <c r="F22" s="73"/>
      <c r="G22" s="73"/>
      <c r="H22" s="73"/>
      <c r="I22" s="74"/>
    </row>
    <row r="23" spans="1:9" ht="12.75">
      <c r="A23" s="15"/>
      <c r="B23" s="73"/>
      <c r="C23" s="73"/>
      <c r="D23" s="73"/>
      <c r="E23" s="73"/>
      <c r="F23" s="73"/>
      <c r="G23" s="73"/>
      <c r="H23" s="73"/>
      <c r="I23" s="74"/>
    </row>
    <row r="24" spans="1:9" ht="25.5" customHeight="1">
      <c r="A24" s="17" t="s">
        <v>45</v>
      </c>
      <c r="B24" s="75" t="s">
        <v>51</v>
      </c>
      <c r="C24" s="75"/>
      <c r="D24" s="75"/>
      <c r="E24" s="75"/>
      <c r="F24" s="75"/>
      <c r="G24" s="75"/>
      <c r="H24" s="75"/>
      <c r="I24" s="76"/>
    </row>
    <row r="25" spans="1:9" ht="12.75">
      <c r="A25" s="15" t="s">
        <v>31</v>
      </c>
      <c r="B25" s="73" t="s">
        <v>52</v>
      </c>
      <c r="C25" s="73"/>
      <c r="D25" s="73"/>
      <c r="E25" s="73"/>
      <c r="F25" s="73"/>
      <c r="G25" s="73"/>
      <c r="H25" s="73"/>
      <c r="I25" s="74"/>
    </row>
    <row r="26" spans="1:9" ht="12.75">
      <c r="A26" s="15"/>
      <c r="B26" s="73"/>
      <c r="C26" s="73"/>
      <c r="D26" s="73"/>
      <c r="E26" s="73"/>
      <c r="F26" s="73"/>
      <c r="G26" s="73"/>
      <c r="H26" s="73"/>
      <c r="I26" s="74"/>
    </row>
    <row r="27" spans="1:9" ht="105.75" customHeight="1">
      <c r="A27" s="17" t="s">
        <v>38</v>
      </c>
      <c r="B27" s="75" t="s">
        <v>67</v>
      </c>
      <c r="C27" s="75"/>
      <c r="D27" s="75"/>
      <c r="E27" s="75"/>
      <c r="F27" s="75"/>
      <c r="G27" s="75"/>
      <c r="H27" s="75"/>
      <c r="I27" s="76"/>
    </row>
    <row r="28" spans="1:9" ht="25.5" customHeight="1">
      <c r="A28" s="15" t="s">
        <v>46</v>
      </c>
      <c r="B28" s="73" t="s">
        <v>68</v>
      </c>
      <c r="C28" s="73"/>
      <c r="D28" s="73"/>
      <c r="E28" s="73"/>
      <c r="F28" s="73"/>
      <c r="G28" s="73"/>
      <c r="H28" s="73"/>
      <c r="I28" s="74"/>
    </row>
    <row r="29" spans="1:9" ht="24.75" customHeight="1">
      <c r="A29" s="15" t="s">
        <v>47</v>
      </c>
      <c r="B29" s="73" t="s">
        <v>53</v>
      </c>
      <c r="C29" s="73"/>
      <c r="D29" s="73"/>
      <c r="E29" s="73"/>
      <c r="F29" s="73"/>
      <c r="G29" s="73"/>
      <c r="H29" s="73"/>
      <c r="I29" s="74"/>
    </row>
    <row r="30" spans="1:9" ht="25.5" customHeight="1">
      <c r="A30" s="15" t="s">
        <v>24</v>
      </c>
      <c r="B30" s="73" t="s">
        <v>2</v>
      </c>
      <c r="C30" s="73"/>
      <c r="D30" s="73"/>
      <c r="E30" s="73"/>
      <c r="F30" s="73"/>
      <c r="G30" s="73"/>
      <c r="H30" s="73"/>
      <c r="I30" s="74"/>
    </row>
    <row r="31" spans="1:9" ht="12.75">
      <c r="A31" s="15"/>
      <c r="B31" s="73"/>
      <c r="C31" s="73"/>
      <c r="D31" s="73"/>
      <c r="E31" s="73"/>
      <c r="F31" s="73"/>
      <c r="G31" s="73"/>
      <c r="H31" s="73"/>
      <c r="I31" s="74"/>
    </row>
    <row r="32" spans="1:9" ht="25.5" customHeight="1">
      <c r="A32" s="17" t="s">
        <v>48</v>
      </c>
      <c r="B32" s="75" t="s">
        <v>54</v>
      </c>
      <c r="C32" s="75"/>
      <c r="D32" s="75"/>
      <c r="E32" s="75"/>
      <c r="F32" s="75"/>
      <c r="G32" s="75"/>
      <c r="H32" s="75"/>
      <c r="I32" s="76"/>
    </row>
    <row r="33" spans="1:9" ht="12.75">
      <c r="A33" s="17"/>
      <c r="B33" s="75"/>
      <c r="C33" s="75"/>
      <c r="D33" s="75"/>
      <c r="E33" s="75"/>
      <c r="F33" s="75"/>
      <c r="G33" s="75"/>
      <c r="H33" s="75"/>
      <c r="I33" s="76"/>
    </row>
    <row r="34" spans="1:9" ht="12.75">
      <c r="A34" s="15" t="s">
        <v>90</v>
      </c>
      <c r="B34" s="75"/>
      <c r="C34" s="75"/>
      <c r="D34" s="75"/>
      <c r="E34" s="75"/>
      <c r="F34" s="75"/>
      <c r="G34" s="75"/>
      <c r="H34" s="75"/>
      <c r="I34" s="76"/>
    </row>
    <row r="35" spans="1:9" ht="130.5" customHeight="1">
      <c r="A35" s="15" t="s">
        <v>91</v>
      </c>
      <c r="B35" s="75" t="s">
        <v>109</v>
      </c>
      <c r="C35" s="75"/>
      <c r="D35" s="75"/>
      <c r="E35" s="75"/>
      <c r="F35" s="75"/>
      <c r="G35" s="75"/>
      <c r="H35" s="75"/>
      <c r="I35" s="76"/>
    </row>
    <row r="36" spans="1:9" ht="102" customHeight="1">
      <c r="A36" s="15" t="s">
        <v>92</v>
      </c>
      <c r="B36" s="75" t="s">
        <v>110</v>
      </c>
      <c r="C36" s="75"/>
      <c r="D36" s="75"/>
      <c r="E36" s="75"/>
      <c r="F36" s="75"/>
      <c r="G36" s="75"/>
      <c r="H36" s="75"/>
      <c r="I36" s="76"/>
    </row>
    <row r="37" spans="1:9" ht="25.5" customHeight="1">
      <c r="A37" s="15" t="s">
        <v>93</v>
      </c>
      <c r="B37" s="75" t="s">
        <v>103</v>
      </c>
      <c r="C37" s="75"/>
      <c r="D37" s="75"/>
      <c r="E37" s="75"/>
      <c r="F37" s="75"/>
      <c r="G37" s="75"/>
      <c r="H37" s="75"/>
      <c r="I37" s="76"/>
    </row>
    <row r="38" spans="1:9" ht="38.25" customHeight="1">
      <c r="A38" s="15" t="s">
        <v>94</v>
      </c>
      <c r="B38" s="75" t="s">
        <v>104</v>
      </c>
      <c r="C38" s="75"/>
      <c r="D38" s="75"/>
      <c r="E38" s="75"/>
      <c r="F38" s="75"/>
      <c r="G38" s="75"/>
      <c r="H38" s="75"/>
      <c r="I38" s="76"/>
    </row>
    <row r="39" spans="1:9" ht="25.5" customHeight="1">
      <c r="A39" s="15" t="s">
        <v>95</v>
      </c>
      <c r="B39" s="75" t="s">
        <v>105</v>
      </c>
      <c r="C39" s="75"/>
      <c r="D39" s="75"/>
      <c r="E39" s="75"/>
      <c r="F39" s="75"/>
      <c r="G39" s="75"/>
      <c r="H39" s="75"/>
      <c r="I39" s="76"/>
    </row>
    <row r="40" spans="1:9" ht="51.75" customHeight="1">
      <c r="A40" s="15" t="s">
        <v>96</v>
      </c>
      <c r="B40" s="73" t="s">
        <v>111</v>
      </c>
      <c r="C40" s="73"/>
      <c r="D40" s="73"/>
      <c r="E40" s="73"/>
      <c r="F40" s="73"/>
      <c r="G40" s="73"/>
      <c r="H40" s="73"/>
      <c r="I40" s="74"/>
    </row>
    <row r="41" spans="1:9" ht="25.5" customHeight="1">
      <c r="A41" s="17" t="s">
        <v>98</v>
      </c>
      <c r="B41" s="75" t="s">
        <v>106</v>
      </c>
      <c r="C41" s="75"/>
      <c r="D41" s="75"/>
      <c r="E41" s="75"/>
      <c r="F41" s="75"/>
      <c r="G41" s="75"/>
      <c r="H41" s="75"/>
      <c r="I41" s="76"/>
    </row>
    <row r="42" spans="1:9" ht="25.5" customHeight="1">
      <c r="A42" s="15" t="s">
        <v>97</v>
      </c>
      <c r="B42" s="75" t="s">
        <v>107</v>
      </c>
      <c r="C42" s="75"/>
      <c r="D42" s="75"/>
      <c r="E42" s="75"/>
      <c r="F42" s="75"/>
      <c r="G42" s="75"/>
      <c r="H42" s="75"/>
      <c r="I42" s="76"/>
    </row>
    <row r="43" spans="1:9" ht="24.75" customHeight="1">
      <c r="A43" s="15" t="s">
        <v>99</v>
      </c>
      <c r="B43" s="75" t="s">
        <v>108</v>
      </c>
      <c r="C43" s="75"/>
      <c r="D43" s="75"/>
      <c r="E43" s="75"/>
      <c r="F43" s="75"/>
      <c r="G43" s="75"/>
      <c r="H43" s="75"/>
      <c r="I43" s="76"/>
    </row>
    <row r="44" spans="1:9" ht="64.5" customHeight="1">
      <c r="A44" s="17" t="s">
        <v>100</v>
      </c>
      <c r="B44" s="75" t="s">
        <v>112</v>
      </c>
      <c r="C44" s="75"/>
      <c r="D44" s="75"/>
      <c r="E44" s="75"/>
      <c r="F44" s="75"/>
      <c r="G44" s="75"/>
      <c r="H44" s="75"/>
      <c r="I44" s="76"/>
    </row>
    <row r="45" spans="1:9" ht="12.75">
      <c r="A45" s="34"/>
      <c r="B45" s="75"/>
      <c r="C45" s="75"/>
      <c r="D45" s="75"/>
      <c r="E45" s="75"/>
      <c r="F45" s="75"/>
      <c r="G45" s="75"/>
      <c r="H45" s="75"/>
      <c r="I45" s="76"/>
    </row>
    <row r="46" spans="1:9" ht="38.25" customHeight="1">
      <c r="A46" s="15" t="s">
        <v>101</v>
      </c>
      <c r="B46" s="75" t="s">
        <v>113</v>
      </c>
      <c r="C46" s="75"/>
      <c r="D46" s="75"/>
      <c r="E46" s="75"/>
      <c r="F46" s="75"/>
      <c r="G46" s="75"/>
      <c r="H46" s="75"/>
      <c r="I46" s="76"/>
    </row>
    <row r="47" spans="1:9" ht="12.75">
      <c r="A47" s="15"/>
      <c r="B47" s="75"/>
      <c r="C47" s="75"/>
      <c r="D47" s="75"/>
      <c r="E47" s="75"/>
      <c r="F47" s="75"/>
      <c r="G47" s="75"/>
      <c r="H47" s="75"/>
      <c r="I47" s="76"/>
    </row>
    <row r="48" spans="1:9" ht="114" customHeight="1">
      <c r="A48" s="15" t="s">
        <v>102</v>
      </c>
      <c r="B48" s="75" t="s">
        <v>114</v>
      </c>
      <c r="C48" s="75"/>
      <c r="D48" s="75"/>
      <c r="E48" s="75"/>
      <c r="F48" s="75"/>
      <c r="G48" s="75"/>
      <c r="H48" s="75"/>
      <c r="I48" s="76"/>
    </row>
    <row r="49" spans="1:9" ht="12.75">
      <c r="A49" s="26"/>
      <c r="B49" s="73"/>
      <c r="C49" s="73"/>
      <c r="D49" s="73"/>
      <c r="E49" s="73"/>
      <c r="F49" s="73"/>
      <c r="G49" s="73"/>
      <c r="H49" s="73"/>
      <c r="I49" s="74"/>
    </row>
    <row r="50" spans="1:9" ht="25.5" customHeight="1">
      <c r="A50" s="17" t="s">
        <v>25</v>
      </c>
      <c r="B50" s="75" t="s">
        <v>3</v>
      </c>
      <c r="C50" s="75"/>
      <c r="D50" s="75"/>
      <c r="E50" s="75"/>
      <c r="F50" s="75"/>
      <c r="G50" s="75"/>
      <c r="H50" s="75"/>
      <c r="I50" s="76"/>
    </row>
    <row r="51" spans="1:9" ht="25.5" customHeight="1" thickBot="1">
      <c r="A51" s="16" t="s">
        <v>26</v>
      </c>
      <c r="B51" s="79" t="s">
        <v>4</v>
      </c>
      <c r="C51" s="79"/>
      <c r="D51" s="79"/>
      <c r="E51" s="79"/>
      <c r="F51" s="79"/>
      <c r="G51" s="79"/>
      <c r="H51" s="79"/>
      <c r="I51" s="80"/>
    </row>
  </sheetData>
  <sheetProtection/>
  <mergeCells count="45">
    <mergeCell ref="B43:I43"/>
    <mergeCell ref="B44:I44"/>
    <mergeCell ref="B45:I45"/>
    <mergeCell ref="B46:I46"/>
    <mergeCell ref="B51:I51"/>
    <mergeCell ref="B47:I47"/>
    <mergeCell ref="B48:I48"/>
    <mergeCell ref="B49:I49"/>
    <mergeCell ref="B50:I50"/>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s>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C61"/>
  <sheetViews>
    <sheetView showZeros="0" zoomScalePageLayoutView="0" workbookViewId="0" topLeftCell="A1">
      <selection activeCell="A2" sqref="A2"/>
    </sheetView>
  </sheetViews>
  <sheetFormatPr defaultColWidth="9.140625" defaultRowHeight="12.75"/>
  <cols>
    <col min="1" max="1" width="32.421875" style="2" customWidth="1"/>
    <col min="2" max="27" width="10.7109375" style="28" customWidth="1"/>
    <col min="28" max="29" width="10.7109375" style="2" customWidth="1"/>
    <col min="30" max="16384" width="9.140625" style="2" customWidth="1"/>
  </cols>
  <sheetData>
    <row r="1" ht="18">
      <c r="A1" s="18" t="s">
        <v>28</v>
      </c>
    </row>
    <row r="3" ht="15.75">
      <c r="A3" s="13" t="s">
        <v>118</v>
      </c>
    </row>
    <row r="5" spans="1:27" s="1" customFormat="1" ht="15.75">
      <c r="A5" s="11" t="s">
        <v>78</v>
      </c>
      <c r="B5" s="5"/>
      <c r="C5" s="5"/>
      <c r="D5" s="5"/>
      <c r="E5" s="5"/>
      <c r="F5" s="5"/>
      <c r="G5" s="5"/>
      <c r="H5" s="5"/>
      <c r="I5" s="5"/>
      <c r="J5" s="5"/>
      <c r="K5" s="5"/>
      <c r="L5" s="5"/>
      <c r="M5" s="5"/>
      <c r="N5" s="5"/>
      <c r="O5" s="5"/>
      <c r="P5" s="5"/>
      <c r="Q5" s="5"/>
      <c r="R5" s="5"/>
      <c r="S5" s="5"/>
      <c r="T5" s="5"/>
      <c r="U5" s="5"/>
      <c r="V5" s="5"/>
      <c r="W5" s="5"/>
      <c r="X5" s="5"/>
      <c r="Y5" s="5"/>
      <c r="Z5" s="5"/>
      <c r="AA5" s="5"/>
    </row>
    <row r="6" spans="1:27" s="1" customFormat="1" ht="12.75">
      <c r="A6" s="21"/>
      <c r="B6" s="5"/>
      <c r="C6" s="5"/>
      <c r="D6" s="5"/>
      <c r="E6" s="5"/>
      <c r="F6" s="5"/>
      <c r="G6" s="5"/>
      <c r="H6" s="5"/>
      <c r="I6" s="5"/>
      <c r="J6" s="5"/>
      <c r="K6" s="5"/>
      <c r="L6" s="5"/>
      <c r="M6" s="5"/>
      <c r="N6" s="5"/>
      <c r="O6" s="5"/>
      <c r="P6" s="5"/>
      <c r="Q6" s="5"/>
      <c r="R6" s="5"/>
      <c r="S6" s="5"/>
      <c r="T6" s="5"/>
      <c r="U6" s="5"/>
      <c r="V6" s="5"/>
      <c r="W6" s="5"/>
      <c r="X6" s="5"/>
      <c r="Y6" s="5"/>
      <c r="Z6" s="5"/>
      <c r="AA6" s="5"/>
    </row>
    <row r="7" spans="1:27" s="1" customFormat="1" ht="12.75">
      <c r="A7" s="3" t="s">
        <v>75</v>
      </c>
      <c r="B7" s="5"/>
      <c r="C7" s="5"/>
      <c r="D7" s="5"/>
      <c r="E7" s="5"/>
      <c r="F7" s="5"/>
      <c r="G7" s="5"/>
      <c r="H7" s="5"/>
      <c r="I7" s="5"/>
      <c r="J7" s="5"/>
      <c r="K7" s="5"/>
      <c r="L7" s="5"/>
      <c r="M7" s="5"/>
      <c r="N7" s="5"/>
      <c r="O7" s="5"/>
      <c r="P7" s="5"/>
      <c r="Q7" s="5"/>
      <c r="R7" s="5"/>
      <c r="S7" s="5"/>
      <c r="T7" s="5"/>
      <c r="U7" s="5"/>
      <c r="V7" s="5"/>
      <c r="W7" s="5"/>
      <c r="X7" s="5"/>
      <c r="Y7" s="5"/>
      <c r="Z7" s="5"/>
      <c r="AA7" s="5"/>
    </row>
    <row r="8" spans="1:26" ht="12.75">
      <c r="A8" s="3" t="s">
        <v>32</v>
      </c>
      <c r="B8" s="5"/>
      <c r="C8" s="5"/>
      <c r="D8" s="5"/>
      <c r="E8" s="5"/>
      <c r="F8" s="5"/>
      <c r="G8" s="5"/>
      <c r="H8" s="5"/>
      <c r="I8" s="5"/>
      <c r="J8" s="5"/>
      <c r="K8" s="5"/>
      <c r="L8" s="5"/>
      <c r="M8" s="5"/>
      <c r="N8" s="5"/>
      <c r="O8" s="5"/>
      <c r="P8" s="5"/>
      <c r="Q8" s="5"/>
      <c r="R8" s="5"/>
      <c r="S8" s="5"/>
      <c r="T8" s="5"/>
      <c r="U8" s="5"/>
      <c r="V8" s="5"/>
      <c r="W8" s="5"/>
      <c r="X8" s="5"/>
      <c r="Y8" s="5"/>
      <c r="Z8" s="5"/>
    </row>
    <row r="9" spans="1:26" ht="12.75">
      <c r="A9" s="3" t="s">
        <v>119</v>
      </c>
      <c r="B9" s="5"/>
      <c r="C9" s="5"/>
      <c r="D9" s="5"/>
      <c r="E9" s="5"/>
      <c r="F9" s="5"/>
      <c r="G9" s="5"/>
      <c r="H9" s="5"/>
      <c r="I9" s="5"/>
      <c r="J9" s="5"/>
      <c r="K9" s="5"/>
      <c r="L9" s="5"/>
      <c r="M9" s="5"/>
      <c r="N9" s="5"/>
      <c r="O9" s="5"/>
      <c r="P9" s="5"/>
      <c r="Q9" s="5"/>
      <c r="R9" s="5"/>
      <c r="S9" s="5"/>
      <c r="T9" s="5"/>
      <c r="U9" s="5"/>
      <c r="V9" s="5"/>
      <c r="W9" s="5"/>
      <c r="X9" s="5"/>
      <c r="Y9" s="5"/>
      <c r="Z9" s="5"/>
    </row>
    <row r="10" spans="1:26" ht="12.75">
      <c r="A10" s="12" t="s">
        <v>74</v>
      </c>
      <c r="B10" s="5"/>
      <c r="C10" s="5"/>
      <c r="D10" s="5"/>
      <c r="E10" s="5"/>
      <c r="F10" s="5"/>
      <c r="G10" s="5"/>
      <c r="H10" s="5"/>
      <c r="I10" s="5"/>
      <c r="J10" s="5"/>
      <c r="K10" s="5"/>
      <c r="L10" s="5"/>
      <c r="M10" s="5"/>
      <c r="N10" s="5"/>
      <c r="O10" s="5"/>
      <c r="P10" s="5"/>
      <c r="Q10" s="5"/>
      <c r="R10" s="5"/>
      <c r="S10" s="5"/>
      <c r="T10" s="5"/>
      <c r="U10" s="5"/>
      <c r="V10" s="5"/>
      <c r="W10" s="5"/>
      <c r="X10" s="5"/>
      <c r="Y10" s="5"/>
      <c r="Z10" s="5"/>
    </row>
    <row r="11" spans="1:26" ht="12.75">
      <c r="A11" s="1"/>
      <c r="B11" s="5"/>
      <c r="C11" s="5"/>
      <c r="D11" s="5"/>
      <c r="E11" s="5"/>
      <c r="F11" s="5"/>
      <c r="G11" s="5"/>
      <c r="H11" s="5"/>
      <c r="I11" s="5"/>
      <c r="J11" s="5"/>
      <c r="K11" s="5"/>
      <c r="L11" s="5"/>
      <c r="M11" s="5"/>
      <c r="N11" s="5"/>
      <c r="O11" s="5"/>
      <c r="P11" s="5"/>
      <c r="Q11" s="5"/>
      <c r="R11" s="5"/>
      <c r="S11" s="5"/>
      <c r="T11" s="5"/>
      <c r="U11" s="5"/>
      <c r="V11" s="5"/>
      <c r="W11" s="5"/>
      <c r="X11" s="5"/>
      <c r="Y11" s="5"/>
      <c r="Z11" s="5"/>
    </row>
    <row r="12" spans="1:29" s="50" customFormat="1" ht="12.75">
      <c r="A12" s="51" t="s">
        <v>5</v>
      </c>
      <c r="B12" s="49">
        <v>1980</v>
      </c>
      <c r="C12" s="49">
        <v>1981</v>
      </c>
      <c r="D12" s="49">
        <v>1982</v>
      </c>
      <c r="E12" s="49">
        <v>1983</v>
      </c>
      <c r="F12" s="49">
        <v>1984</v>
      </c>
      <c r="G12" s="49">
        <v>1985</v>
      </c>
      <c r="H12" s="49">
        <v>1986</v>
      </c>
      <c r="I12" s="49">
        <v>1987</v>
      </c>
      <c r="J12" s="49">
        <v>1988</v>
      </c>
      <c r="K12" s="49">
        <v>1989</v>
      </c>
      <c r="L12" s="49">
        <v>1990</v>
      </c>
      <c r="M12" s="49">
        <v>1991</v>
      </c>
      <c r="N12" s="49">
        <v>1992</v>
      </c>
      <c r="O12" s="49">
        <v>1993</v>
      </c>
      <c r="P12" s="49">
        <v>1994</v>
      </c>
      <c r="Q12" s="49">
        <v>1995</v>
      </c>
      <c r="R12" s="49">
        <v>1996</v>
      </c>
      <c r="S12" s="49">
        <v>1997</v>
      </c>
      <c r="T12" s="49">
        <v>1998</v>
      </c>
      <c r="U12" s="49">
        <v>1999</v>
      </c>
      <c r="V12" s="49">
        <v>2000</v>
      </c>
      <c r="W12" s="49">
        <v>2001</v>
      </c>
      <c r="X12" s="49">
        <v>2002</v>
      </c>
      <c r="Y12" s="49">
        <v>2003</v>
      </c>
      <c r="Z12" s="49">
        <v>2004</v>
      </c>
      <c r="AA12" s="49">
        <v>2005</v>
      </c>
      <c r="AB12" s="49">
        <v>2006</v>
      </c>
      <c r="AC12" s="49">
        <v>2007</v>
      </c>
    </row>
    <row r="13" spans="1:29" ht="12.75">
      <c r="A13" s="3" t="s">
        <v>6</v>
      </c>
      <c r="B13" s="19">
        <v>925300.5304347826</v>
      </c>
      <c r="C13" s="19">
        <v>980932.0927927928</v>
      </c>
      <c r="D13" s="19">
        <v>907178.3987012986</v>
      </c>
      <c r="E13" s="19">
        <v>1102136.8248704663</v>
      </c>
      <c r="F13" s="19">
        <v>1053490.8600719422</v>
      </c>
      <c r="G13" s="19">
        <v>1196545.211551155</v>
      </c>
      <c r="H13" s="19">
        <v>1435761.41079646</v>
      </c>
      <c r="I13" s="19">
        <v>1710557.93625</v>
      </c>
      <c r="J13" s="19">
        <v>1428097.3743589744</v>
      </c>
      <c r="K13" s="19">
        <v>1583736.8469248293</v>
      </c>
      <c r="L13" s="19">
        <v>1587643.4864864862</v>
      </c>
      <c r="M13" s="19">
        <v>2332987.3916083914</v>
      </c>
      <c r="N13" s="19">
        <v>1947690.7074766355</v>
      </c>
      <c r="O13" s="19">
        <v>1975035.3848303398</v>
      </c>
      <c r="P13" s="19">
        <v>2045215.0556818182</v>
      </c>
      <c r="Q13" s="19">
        <v>2520596.183374083</v>
      </c>
      <c r="R13" s="19">
        <v>2402947.0467153285</v>
      </c>
      <c r="S13" s="19">
        <v>3085393.615802469</v>
      </c>
      <c r="T13" s="19">
        <v>3267415.5342465756</v>
      </c>
      <c r="U13" s="19">
        <v>3246960.9574468085</v>
      </c>
      <c r="V13" s="19">
        <v>2775282.7746031745</v>
      </c>
      <c r="W13" s="19">
        <v>3326187.1830508476</v>
      </c>
      <c r="X13" s="19">
        <v>2976305.8814589665</v>
      </c>
      <c r="Y13" s="19">
        <v>2576161</v>
      </c>
      <c r="Z13" s="19">
        <v>3320889</v>
      </c>
      <c r="AA13" s="19">
        <v>3921177</v>
      </c>
      <c r="AB13" s="19">
        <v>4658059</v>
      </c>
      <c r="AC13" s="44">
        <v>3778833.23788546</v>
      </c>
    </row>
    <row r="14" spans="1:29" ht="12.75">
      <c r="A14" s="3"/>
      <c r="B14" s="5"/>
      <c r="C14" s="5"/>
      <c r="D14" s="5"/>
      <c r="E14" s="5"/>
      <c r="F14" s="5"/>
      <c r="G14" s="5"/>
      <c r="H14" s="5"/>
      <c r="I14" s="5"/>
      <c r="J14" s="5"/>
      <c r="K14" s="5"/>
      <c r="L14" s="5"/>
      <c r="M14" s="5"/>
      <c r="N14" s="5"/>
      <c r="O14" s="5"/>
      <c r="P14" s="5"/>
      <c r="Q14" s="5"/>
      <c r="R14" s="5"/>
      <c r="S14" s="5"/>
      <c r="T14" s="5"/>
      <c r="U14" s="5"/>
      <c r="V14" s="5"/>
      <c r="W14" s="5"/>
      <c r="X14" s="5"/>
      <c r="Y14" s="5"/>
      <c r="Z14" s="5"/>
      <c r="AA14" s="5"/>
      <c r="AB14" s="7"/>
      <c r="AC14" s="7"/>
    </row>
    <row r="15" spans="1:29" ht="12.75">
      <c r="A15" s="3" t="s">
        <v>7</v>
      </c>
      <c r="B15" s="5"/>
      <c r="C15" s="5"/>
      <c r="D15" s="5"/>
      <c r="E15" s="5"/>
      <c r="F15" s="5"/>
      <c r="G15" s="5"/>
      <c r="H15" s="5"/>
      <c r="I15" s="5"/>
      <c r="J15" s="5"/>
      <c r="K15" s="5"/>
      <c r="L15" s="5"/>
      <c r="M15" s="5"/>
      <c r="N15" s="5"/>
      <c r="O15" s="5"/>
      <c r="P15" s="5"/>
      <c r="Q15" s="5"/>
      <c r="R15" s="5"/>
      <c r="S15" s="5"/>
      <c r="T15" s="5"/>
      <c r="U15" s="5"/>
      <c r="V15" s="5"/>
      <c r="W15" s="5"/>
      <c r="X15" s="5"/>
      <c r="Y15" s="5"/>
      <c r="Z15" s="5"/>
      <c r="AA15" s="5"/>
      <c r="AB15" s="7"/>
      <c r="AC15" s="7"/>
    </row>
    <row r="16" spans="1:29" ht="12.75">
      <c r="A16" s="1" t="s">
        <v>8</v>
      </c>
      <c r="B16" s="5">
        <v>132656.79627329193</v>
      </c>
      <c r="C16" s="5">
        <v>156465.73333333334</v>
      </c>
      <c r="D16" s="5">
        <v>170941.22467532466</v>
      </c>
      <c r="E16" s="5">
        <v>175528.307253886</v>
      </c>
      <c r="F16" s="5">
        <v>165018.72913669064</v>
      </c>
      <c r="G16" s="5">
        <v>208124.42145214524</v>
      </c>
      <c r="H16" s="5">
        <v>146489.56477876107</v>
      </c>
      <c r="I16" s="5">
        <v>160882.025</v>
      </c>
      <c r="J16" s="5">
        <v>148507.85256410253</v>
      </c>
      <c r="K16" s="5">
        <v>184959.2958997722</v>
      </c>
      <c r="L16" s="5">
        <v>222541.0702702703</v>
      </c>
      <c r="M16" s="5">
        <v>278822.2160839161</v>
      </c>
      <c r="N16" s="5">
        <v>201263.51495327102</v>
      </c>
      <c r="O16" s="5">
        <v>216802.43592814374</v>
      </c>
      <c r="P16" s="5">
        <v>151941.40795454546</v>
      </c>
      <c r="Q16" s="5">
        <v>183483.38606356966</v>
      </c>
      <c r="R16" s="5">
        <v>207671.33065693433</v>
      </c>
      <c r="S16" s="5">
        <v>273460.9580246913</v>
      </c>
      <c r="T16" s="5">
        <v>214222.35342465754</v>
      </c>
      <c r="U16" s="5">
        <v>247410.93617021278</v>
      </c>
      <c r="V16" s="5">
        <v>346045.7873015873</v>
      </c>
      <c r="W16" s="5">
        <v>328325.2</v>
      </c>
      <c r="X16" s="5">
        <v>267629.20364741643</v>
      </c>
      <c r="Y16" s="5">
        <v>301410</v>
      </c>
      <c r="Z16" s="5">
        <v>384713</v>
      </c>
      <c r="AA16" s="5">
        <v>449104</v>
      </c>
      <c r="AB16" s="40">
        <v>515919</v>
      </c>
      <c r="AC16" s="43">
        <v>439779.519823789</v>
      </c>
    </row>
    <row r="17" spans="1:29" ht="12.75">
      <c r="A17" s="1" t="s">
        <v>9</v>
      </c>
      <c r="B17" s="5">
        <v>25584.58447204969</v>
      </c>
      <c r="C17" s="5">
        <v>28298.756396396395</v>
      </c>
      <c r="D17" s="5">
        <v>31470.364935064932</v>
      </c>
      <c r="E17" s="5">
        <v>38571.70051813472</v>
      </c>
      <c r="F17" s="5">
        <v>37045.26690647482</v>
      </c>
      <c r="G17" s="5">
        <v>41457.5894389439</v>
      </c>
      <c r="H17" s="5">
        <v>47686.01221238938</v>
      </c>
      <c r="I17" s="5">
        <v>58761.182499999995</v>
      </c>
      <c r="J17" s="5">
        <v>47299.532051282054</v>
      </c>
      <c r="K17" s="5">
        <v>51105.45717539863</v>
      </c>
      <c r="L17" s="5">
        <v>59920.48648648649</v>
      </c>
      <c r="M17" s="5">
        <v>87004.86853146853</v>
      </c>
      <c r="N17" s="5">
        <v>64578.02803738318</v>
      </c>
      <c r="O17" s="5">
        <v>65210.301796407184</v>
      </c>
      <c r="P17" s="5">
        <v>67642.25795454545</v>
      </c>
      <c r="Q17" s="5">
        <v>76690.36748166259</v>
      </c>
      <c r="R17" s="5">
        <v>69887.81727493917</v>
      </c>
      <c r="S17" s="5">
        <v>98995.57777777778</v>
      </c>
      <c r="T17" s="5">
        <v>101687.38904109588</v>
      </c>
      <c r="U17" s="5">
        <v>101953.23404255319</v>
      </c>
      <c r="V17" s="5">
        <v>92673.08253968254</v>
      </c>
      <c r="W17" s="5">
        <v>123792.8406779661</v>
      </c>
      <c r="X17" s="5">
        <v>93824.18237082066</v>
      </c>
      <c r="Y17" s="5">
        <v>84834</v>
      </c>
      <c r="Z17" s="5">
        <v>128398</v>
      </c>
      <c r="AA17" s="5">
        <v>121021</v>
      </c>
      <c r="AB17" s="40">
        <v>124487</v>
      </c>
      <c r="AC17" s="43">
        <v>94775.5594713656</v>
      </c>
    </row>
    <row r="18" spans="1:29" ht="12.75">
      <c r="A18" s="1" t="s">
        <v>10</v>
      </c>
      <c r="B18" s="5">
        <v>0</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c r="V18" s="5">
        <v>0</v>
      </c>
      <c r="W18" s="5">
        <v>0</v>
      </c>
      <c r="X18" s="5">
        <v>0</v>
      </c>
      <c r="Y18" s="5">
        <v>4066</v>
      </c>
      <c r="Z18" s="5">
        <v>11280</v>
      </c>
      <c r="AA18" s="5">
        <v>13467</v>
      </c>
      <c r="AB18" s="40">
        <v>2313</v>
      </c>
      <c r="AC18" s="43">
        <v>1878.93832599119</v>
      </c>
    </row>
    <row r="19" spans="1:29" ht="12.75">
      <c r="A19" s="1" t="s">
        <v>88</v>
      </c>
      <c r="B19" s="5"/>
      <c r="C19" s="5"/>
      <c r="D19" s="5"/>
      <c r="E19" s="5"/>
      <c r="F19" s="5"/>
      <c r="G19" s="5"/>
      <c r="H19" s="5"/>
      <c r="I19" s="5"/>
      <c r="J19" s="5"/>
      <c r="K19" s="5"/>
      <c r="L19" s="5"/>
      <c r="M19" s="5"/>
      <c r="N19" s="5"/>
      <c r="O19" s="5"/>
      <c r="P19" s="5"/>
      <c r="Q19" s="5"/>
      <c r="R19" s="5"/>
      <c r="S19" s="5"/>
      <c r="T19" s="5"/>
      <c r="U19" s="5"/>
      <c r="V19" s="5"/>
      <c r="W19" s="5"/>
      <c r="X19" s="5"/>
      <c r="Y19" s="5"/>
      <c r="Z19" s="5"/>
      <c r="AA19" s="5">
        <v>7459</v>
      </c>
      <c r="AB19" s="40">
        <v>9171</v>
      </c>
      <c r="AC19" s="43">
        <v>7491.76211453745</v>
      </c>
    </row>
    <row r="20" spans="1:29" ht="12.75">
      <c r="A20" s="1" t="s">
        <v>11</v>
      </c>
      <c r="B20" s="5">
        <v>7435.292546583851</v>
      </c>
      <c r="C20" s="5">
        <v>11095.831351351351</v>
      </c>
      <c r="D20" s="5">
        <v>14590.155844155846</v>
      </c>
      <c r="E20" s="5">
        <v>11253.350777202071</v>
      </c>
      <c r="F20" s="5">
        <v>7024.476978417267</v>
      </c>
      <c r="G20" s="5">
        <v>14012.529702970298</v>
      </c>
      <c r="H20" s="5">
        <v>12960.47628318584</v>
      </c>
      <c r="I20" s="5">
        <v>27094.96625</v>
      </c>
      <c r="J20" s="5">
        <v>27606.258974358974</v>
      </c>
      <c r="K20" s="5">
        <v>24976.507289293848</v>
      </c>
      <c r="L20" s="5">
        <v>19400.12162162162</v>
      </c>
      <c r="M20" s="5">
        <v>31873.774825174827</v>
      </c>
      <c r="N20" s="5">
        <v>28722.58878504673</v>
      </c>
      <c r="O20" s="5">
        <v>33380.55449101797</v>
      </c>
      <c r="P20" s="5">
        <v>36666.74772727273</v>
      </c>
      <c r="Q20" s="5">
        <v>32265.44865525673</v>
      </c>
      <c r="R20" s="5">
        <v>32407.96788321168</v>
      </c>
      <c r="S20" s="5">
        <v>38068.90296296296</v>
      </c>
      <c r="T20" s="5">
        <v>22159.501369863014</v>
      </c>
      <c r="U20" s="5">
        <v>18999.872340425532</v>
      </c>
      <c r="V20" s="5">
        <v>21690.65396825397</v>
      </c>
      <c r="W20" s="5">
        <v>36315.58983050848</v>
      </c>
      <c r="X20" s="5">
        <v>29791.76291793313</v>
      </c>
      <c r="Y20" s="5">
        <v>29748</v>
      </c>
      <c r="Z20" s="5">
        <v>26555</v>
      </c>
      <c r="AA20" s="5">
        <v>26688</v>
      </c>
      <c r="AB20" s="40">
        <v>31246</v>
      </c>
      <c r="AC20" s="43">
        <v>37034.7224669604</v>
      </c>
    </row>
    <row r="21" spans="1:29" ht="12.75">
      <c r="A21" s="1" t="s">
        <v>12</v>
      </c>
      <c r="B21" s="5">
        <v>2263.509316770186</v>
      </c>
      <c r="C21" s="5">
        <v>2747.5899099099097</v>
      </c>
      <c r="D21" s="5">
        <v>2843.025974025974</v>
      </c>
      <c r="E21" s="5">
        <v>2733.497409326425</v>
      </c>
      <c r="F21" s="5">
        <v>1998.237769784173</v>
      </c>
      <c r="G21" s="5">
        <v>3112.419471947195</v>
      </c>
      <c r="H21" s="5">
        <v>3629.8557522123892</v>
      </c>
      <c r="I21" s="5">
        <v>4644.8462500000005</v>
      </c>
      <c r="J21" s="5">
        <v>4150.346153846154</v>
      </c>
      <c r="K21" s="5">
        <v>5936.930523917996</v>
      </c>
      <c r="L21" s="5">
        <v>4861.102702702702</v>
      </c>
      <c r="M21" s="5">
        <v>5300.855244755245</v>
      </c>
      <c r="N21" s="5">
        <v>6708.964485981309</v>
      </c>
      <c r="O21" s="5">
        <v>5999.229540918163</v>
      </c>
      <c r="P21" s="5">
        <v>5901.994318181818</v>
      </c>
      <c r="Q21" s="5">
        <v>6326.247432762837</v>
      </c>
      <c r="R21" s="5">
        <v>11526.26180048662</v>
      </c>
      <c r="S21" s="5">
        <v>9691.546172839506</v>
      </c>
      <c r="T21" s="5">
        <v>11766.175342465753</v>
      </c>
      <c r="U21" s="5">
        <v>13149.255319148937</v>
      </c>
      <c r="V21" s="5">
        <v>16542.93650793651</v>
      </c>
      <c r="W21" s="5">
        <v>15949.15593220339</v>
      </c>
      <c r="X21" s="5">
        <v>16101.772036474164</v>
      </c>
      <c r="Y21" s="5">
        <v>16861</v>
      </c>
      <c r="Z21" s="5">
        <v>17872</v>
      </c>
      <c r="AA21" s="5">
        <v>18468</v>
      </c>
      <c r="AB21" s="40">
        <v>23330</v>
      </c>
      <c r="AC21" s="43">
        <v>19624.731277533</v>
      </c>
    </row>
    <row r="22" spans="1:29" ht="12.75">
      <c r="A22" s="1" t="s">
        <v>13</v>
      </c>
      <c r="B22" s="5">
        <v>21662.970186335402</v>
      </c>
      <c r="C22" s="5">
        <v>22767.82972972973</v>
      </c>
      <c r="D22" s="5">
        <v>25180.767532467533</v>
      </c>
      <c r="E22" s="5">
        <v>30886.008808290153</v>
      </c>
      <c r="F22" s="5">
        <v>29666.207553956836</v>
      </c>
      <c r="G22" s="5">
        <v>37708.40825082508</v>
      </c>
      <c r="H22" s="5">
        <v>46221.823362831856</v>
      </c>
      <c r="I22" s="5">
        <v>59276.204999999994</v>
      </c>
      <c r="J22" s="5">
        <v>62609.84102564103</v>
      </c>
      <c r="K22" s="5">
        <v>77255.62072892938</v>
      </c>
      <c r="L22" s="5">
        <v>78552.98918918919</v>
      </c>
      <c r="M22" s="5">
        <v>89293.06993006993</v>
      </c>
      <c r="N22" s="5">
        <v>70259.1261682243</v>
      </c>
      <c r="O22" s="5">
        <v>77989.94570858283</v>
      </c>
      <c r="P22" s="5">
        <v>69826.52045454546</v>
      </c>
      <c r="Q22" s="5">
        <v>76491.89608801955</v>
      </c>
      <c r="R22" s="5">
        <v>64141.266909975675</v>
      </c>
      <c r="S22" s="5">
        <v>82151.63827160493</v>
      </c>
      <c r="T22" s="5">
        <v>71173.98082191781</v>
      </c>
      <c r="U22" s="5">
        <v>80209.89361702128</v>
      </c>
      <c r="V22" s="5">
        <v>73072.58412698413</v>
      </c>
      <c r="W22" s="5">
        <v>69365.93898305084</v>
      </c>
      <c r="X22" s="5">
        <v>63337.799392097266</v>
      </c>
      <c r="Y22" s="5">
        <v>67411</v>
      </c>
      <c r="Z22" s="5">
        <v>66879</v>
      </c>
      <c r="AA22" s="5">
        <v>64311</v>
      </c>
      <c r="AB22" s="40">
        <v>69819</v>
      </c>
      <c r="AC22" s="43">
        <v>67655.7973568282</v>
      </c>
    </row>
    <row r="23" spans="1:29" ht="12.75">
      <c r="A23" s="1" t="s">
        <v>14</v>
      </c>
      <c r="B23" s="5">
        <v>2672.485714285715</v>
      </c>
      <c r="C23" s="5">
        <v>3715.189189189189</v>
      </c>
      <c r="D23" s="5">
        <v>3752.598701298701</v>
      </c>
      <c r="E23" s="5">
        <v>4870.402590673575</v>
      </c>
      <c r="F23" s="5">
        <v>4359.670143884892</v>
      </c>
      <c r="G23" s="5">
        <v>7261.889768976896</v>
      </c>
      <c r="H23" s="5">
        <v>8603.061415929202</v>
      </c>
      <c r="I23" s="5">
        <v>14029.0525</v>
      </c>
      <c r="J23" s="5">
        <v>15193.898717948716</v>
      </c>
      <c r="K23" s="5">
        <v>19998.740318906603</v>
      </c>
      <c r="L23" s="5">
        <v>19388.483783783784</v>
      </c>
      <c r="M23" s="5">
        <v>24664.81048951049</v>
      </c>
      <c r="N23" s="5">
        <v>21487.587850467287</v>
      </c>
      <c r="O23" s="5">
        <v>23765.215968063876</v>
      </c>
      <c r="P23" s="5">
        <v>22709.855681818182</v>
      </c>
      <c r="Q23" s="5">
        <v>22657.977995110024</v>
      </c>
      <c r="R23" s="5">
        <v>22702.55133819951</v>
      </c>
      <c r="S23" s="5">
        <v>21905.015802469137</v>
      </c>
      <c r="T23" s="5">
        <v>19820.602739726026</v>
      </c>
      <c r="U23" s="5">
        <v>22410.68085106383</v>
      </c>
      <c r="V23" s="5">
        <v>34924.93968253968</v>
      </c>
      <c r="W23" s="5">
        <v>39248.50847457627</v>
      </c>
      <c r="X23" s="5">
        <v>40357.613981762916</v>
      </c>
      <c r="Y23" s="5">
        <v>40547</v>
      </c>
      <c r="Z23" s="5">
        <v>49747</v>
      </c>
      <c r="AA23" s="5">
        <v>45719</v>
      </c>
      <c r="AB23" s="40">
        <v>48888</v>
      </c>
      <c r="AC23" s="43">
        <v>38086.4845814978</v>
      </c>
    </row>
    <row r="24" spans="1:29" ht="12.75">
      <c r="A24" s="1" t="s">
        <v>15</v>
      </c>
      <c r="B24" s="5">
        <v>83557.20248447204</v>
      </c>
      <c r="C24" s="5">
        <v>97986.19711711712</v>
      </c>
      <c r="D24" s="5">
        <v>101149.88961038961</v>
      </c>
      <c r="E24" s="5">
        <v>134950.40155440415</v>
      </c>
      <c r="F24" s="5">
        <v>131297.6298561151</v>
      </c>
      <c r="G24" s="5">
        <v>153249.94389438943</v>
      </c>
      <c r="H24" s="5">
        <v>166947.8</v>
      </c>
      <c r="I24" s="5">
        <v>191574.13</v>
      </c>
      <c r="J24" s="5">
        <v>190190.90769230772</v>
      </c>
      <c r="K24" s="5">
        <v>194121.61548974944</v>
      </c>
      <c r="L24" s="5">
        <v>201814.7810810811</v>
      </c>
      <c r="M24" s="5">
        <v>262740.2083916084</v>
      </c>
      <c r="N24" s="5">
        <v>232112.8831775701</v>
      </c>
      <c r="O24" s="5">
        <v>229513.00978043914</v>
      </c>
      <c r="P24" s="5">
        <v>225924.77954545454</v>
      </c>
      <c r="Q24" s="5">
        <v>316149.71735941316</v>
      </c>
      <c r="R24" s="5">
        <v>296482.3435523114</v>
      </c>
      <c r="S24" s="5">
        <v>372398.89851851854</v>
      </c>
      <c r="T24" s="5">
        <v>381269.09315068496</v>
      </c>
      <c r="U24" s="5">
        <v>405344.89361702127</v>
      </c>
      <c r="V24" s="5">
        <v>321368.09523809527</v>
      </c>
      <c r="W24" s="5">
        <v>335369.413559322</v>
      </c>
      <c r="X24" s="5">
        <v>313565.5197568389</v>
      </c>
      <c r="Y24" s="5">
        <v>252181</v>
      </c>
      <c r="Z24" s="5">
        <v>284741</v>
      </c>
      <c r="AA24" s="5">
        <v>315205</v>
      </c>
      <c r="AB24" s="40">
        <v>355535</v>
      </c>
      <c r="AC24" s="43">
        <v>341586.656387665</v>
      </c>
    </row>
    <row r="25" spans="1:29" ht="12.75">
      <c r="A25" s="1" t="s">
        <v>87</v>
      </c>
      <c r="B25" s="5">
        <v>61733.12298136646</v>
      </c>
      <c r="C25" s="5">
        <v>74795.78</v>
      </c>
      <c r="D25" s="5">
        <v>64486.04415584417</v>
      </c>
      <c r="E25" s="5">
        <v>77399.86528497409</v>
      </c>
      <c r="F25" s="5">
        <v>75116.52482014388</v>
      </c>
      <c r="G25" s="5">
        <v>90951.7092409241</v>
      </c>
      <c r="H25" s="5">
        <v>90390.10973451327</v>
      </c>
      <c r="I25" s="5">
        <v>115279.4825</v>
      </c>
      <c r="J25" s="5">
        <v>100738.17179487179</v>
      </c>
      <c r="K25" s="5">
        <v>116586.79043280182</v>
      </c>
      <c r="L25" s="5">
        <v>103718.8918918919</v>
      </c>
      <c r="M25" s="5">
        <v>139999.73496503496</v>
      </c>
      <c r="N25" s="5">
        <v>111845.89626168225</v>
      </c>
      <c r="O25" s="5">
        <v>100617.74670658683</v>
      </c>
      <c r="P25" s="5">
        <v>106430.9875</v>
      </c>
      <c r="Q25" s="5">
        <v>139734.84205378973</v>
      </c>
      <c r="R25" s="5">
        <v>142262.72603406326</v>
      </c>
      <c r="S25" s="5">
        <v>196890.3775308642</v>
      </c>
      <c r="T25" s="5">
        <v>192856.52328767124</v>
      </c>
      <c r="U25" s="5">
        <v>165011.82978723405</v>
      </c>
      <c r="V25" s="5">
        <v>151734.09523809524</v>
      </c>
      <c r="W25" s="5">
        <v>177454.0474576271</v>
      </c>
      <c r="X25" s="5">
        <v>186039.97568389057</v>
      </c>
      <c r="Y25" s="5">
        <v>154247</v>
      </c>
      <c r="Z25" s="5">
        <v>151149</v>
      </c>
      <c r="AA25" s="5">
        <v>153188</v>
      </c>
      <c r="AB25" s="40">
        <v>223598</v>
      </c>
      <c r="AC25" s="43">
        <v>161079.387665198</v>
      </c>
    </row>
    <row r="26" spans="1:29" ht="12.75">
      <c r="A26" s="1" t="s">
        <v>16</v>
      </c>
      <c r="B26" s="5">
        <v>30947.511801242235</v>
      </c>
      <c r="C26" s="5">
        <v>37940.40252252252</v>
      </c>
      <c r="D26" s="5">
        <v>45359.46883116884</v>
      </c>
      <c r="E26" s="5">
        <v>38563.23316062176</v>
      </c>
      <c r="F26" s="5">
        <v>32428.879856115105</v>
      </c>
      <c r="G26" s="5">
        <v>40855.4102310231</v>
      </c>
      <c r="H26" s="5">
        <v>57208.16176991151</v>
      </c>
      <c r="I26" s="5">
        <v>90566.87625</v>
      </c>
      <c r="J26" s="5">
        <v>82596.68333333333</v>
      </c>
      <c r="K26" s="5">
        <v>120285.55307517086</v>
      </c>
      <c r="L26" s="5">
        <v>124618.39189189191</v>
      </c>
      <c r="M26" s="5">
        <v>176736.1804195804</v>
      </c>
      <c r="N26" s="5">
        <v>135000.69906542057</v>
      </c>
      <c r="O26" s="5">
        <v>166639.09620758484</v>
      </c>
      <c r="P26" s="5">
        <v>169827.37159090908</v>
      </c>
      <c r="Q26" s="5">
        <v>177337.1024449878</v>
      </c>
      <c r="R26" s="5">
        <v>187547.06180048658</v>
      </c>
      <c r="S26" s="5">
        <v>197571.65481481483</v>
      </c>
      <c r="T26" s="5">
        <v>196827.02739726027</v>
      </c>
      <c r="U26" s="5">
        <v>229574.21276595743</v>
      </c>
      <c r="V26" s="5">
        <v>232244.19047619047</v>
      </c>
      <c r="W26" s="5">
        <v>258901.58983050848</v>
      </c>
      <c r="X26" s="5">
        <v>220278.39817629178</v>
      </c>
      <c r="Y26" s="5">
        <v>258337</v>
      </c>
      <c r="Z26" s="5">
        <v>336385</v>
      </c>
      <c r="AA26" s="5">
        <v>327116</v>
      </c>
      <c r="AB26" s="40">
        <v>481606</v>
      </c>
      <c r="AC26" s="43">
        <v>358125.202643172</v>
      </c>
    </row>
    <row r="27" spans="1:29" ht="12.75">
      <c r="A27" s="1" t="s">
        <v>17</v>
      </c>
      <c r="B27" s="5">
        <v>401752.847826087</v>
      </c>
      <c r="C27" s="5">
        <v>430063.7486486487</v>
      </c>
      <c r="D27" s="5">
        <v>378716.6961038961</v>
      </c>
      <c r="E27" s="5">
        <v>460786.2704663212</v>
      </c>
      <c r="F27" s="5">
        <v>462345.945323741</v>
      </c>
      <c r="G27" s="5">
        <v>480961.4600660065</v>
      </c>
      <c r="H27" s="5">
        <v>572256.0012389382</v>
      </c>
      <c r="I27" s="5">
        <v>669349.0325</v>
      </c>
      <c r="J27" s="5">
        <v>553599.262820513</v>
      </c>
      <c r="K27" s="5">
        <v>626913.6334851936</v>
      </c>
      <c r="L27" s="5">
        <v>611602.7621621622</v>
      </c>
      <c r="M27" s="5">
        <v>833533.5594405595</v>
      </c>
      <c r="N27" s="5">
        <v>773159.4878504673</v>
      </c>
      <c r="O27" s="5">
        <v>774858.50499002</v>
      </c>
      <c r="P27" s="5">
        <v>839545.9897727272</v>
      </c>
      <c r="Q27" s="5">
        <v>1026256.3589242053</v>
      </c>
      <c r="R27" s="5">
        <v>976179.9326034064</v>
      </c>
      <c r="S27" s="5">
        <v>1272869.3641975308</v>
      </c>
      <c r="T27" s="5">
        <v>1352541.3863013699</v>
      </c>
      <c r="U27" s="5">
        <v>1323666.829787234</v>
      </c>
      <c r="V27" s="5">
        <v>1086254.4412698413</v>
      </c>
      <c r="W27" s="5">
        <v>1291183.8813559322</v>
      </c>
      <c r="X27" s="5">
        <v>1185547.3282674772</v>
      </c>
      <c r="Y27" s="5">
        <v>997977</v>
      </c>
      <c r="Z27" s="5">
        <v>1219366</v>
      </c>
      <c r="AA27" s="5">
        <v>1464033</v>
      </c>
      <c r="AB27" s="40">
        <v>1697060</v>
      </c>
      <c r="AC27" s="40">
        <v>1454018.7268722476</v>
      </c>
    </row>
    <row r="28" spans="1:29" ht="12.75">
      <c r="A28" s="1" t="s">
        <v>18</v>
      </c>
      <c r="B28" s="5">
        <v>124531.66645962733</v>
      </c>
      <c r="C28" s="5">
        <v>138697.4744144144</v>
      </c>
      <c r="D28" s="5">
        <v>115858.67402597403</v>
      </c>
      <c r="E28" s="5">
        <v>149458.10155440413</v>
      </c>
      <c r="F28" s="5">
        <v>113937.75179856113</v>
      </c>
      <c r="G28" s="5">
        <v>150626.3310231023</v>
      </c>
      <c r="H28" s="5">
        <v>149566.46530973449</v>
      </c>
      <c r="I28" s="5">
        <v>205733.88</v>
      </c>
      <c r="J28" s="5">
        <v>155962.61153846156</v>
      </c>
      <c r="K28" s="5">
        <v>220267.8437357631</v>
      </c>
      <c r="L28" s="5">
        <v>209828.60540540543</v>
      </c>
      <c r="M28" s="5">
        <v>323067.5265734266</v>
      </c>
      <c r="N28" s="5">
        <v>237472.6495327103</v>
      </c>
      <c r="O28" s="5">
        <v>278859.87005988025</v>
      </c>
      <c r="P28" s="5">
        <v>169378.06136363637</v>
      </c>
      <c r="Q28" s="5">
        <v>178933.4183374083</v>
      </c>
      <c r="R28" s="5">
        <v>169132.89489051094</v>
      </c>
      <c r="S28" s="5">
        <v>243370.37901234571</v>
      </c>
      <c r="T28" s="5">
        <v>222034.59726027396</v>
      </c>
      <c r="U28" s="5">
        <v>244967.48936170212</v>
      </c>
      <c r="V28" s="5">
        <v>220473.53333333333</v>
      </c>
      <c r="W28" s="5">
        <v>282854.4</v>
      </c>
      <c r="X28" s="5">
        <v>279668.96656534955</v>
      </c>
      <c r="Y28" s="5">
        <v>291928</v>
      </c>
      <c r="Z28" s="5">
        <v>368787</v>
      </c>
      <c r="AA28" s="5">
        <v>308337</v>
      </c>
      <c r="AB28" s="40">
        <v>345792</v>
      </c>
      <c r="AC28" s="43">
        <v>321883.171806167</v>
      </c>
    </row>
    <row r="29" spans="1:29" ht="13.5" thickBot="1">
      <c r="A29" s="3" t="s">
        <v>19</v>
      </c>
      <c r="B29" s="20">
        <v>894797.9900621119</v>
      </c>
      <c r="C29" s="20">
        <v>1004574.5326126126</v>
      </c>
      <c r="D29" s="20">
        <v>954348.9103896103</v>
      </c>
      <c r="E29" s="20">
        <v>1125001.1393782385</v>
      </c>
      <c r="F29" s="20">
        <v>1060239.3201438847</v>
      </c>
      <c r="G29" s="20">
        <v>1228322.1125412541</v>
      </c>
      <c r="H29" s="20">
        <v>1301959.3318584072</v>
      </c>
      <c r="I29" s="20">
        <v>1597191.67875</v>
      </c>
      <c r="J29" s="20">
        <v>1388455.366666667</v>
      </c>
      <c r="K29" s="20">
        <v>1642407.9881548975</v>
      </c>
      <c r="L29" s="20">
        <v>1656247.6864864866</v>
      </c>
      <c r="M29" s="20">
        <v>2253036.804895105</v>
      </c>
      <c r="N29" s="20">
        <v>1882611.4261682243</v>
      </c>
      <c r="O29" s="20">
        <v>1973635.9111776447</v>
      </c>
      <c r="P29" s="20">
        <v>1865795.9738636364</v>
      </c>
      <c r="Q29" s="20">
        <v>2236326.7628361857</v>
      </c>
      <c r="R29" s="20">
        <v>2179942.1547445254</v>
      </c>
      <c r="S29" s="20">
        <v>2807374.31308642</v>
      </c>
      <c r="T29" s="20">
        <v>2786358.6301369863</v>
      </c>
      <c r="U29" s="20">
        <v>2852699.1276595746</v>
      </c>
      <c r="V29" s="20">
        <v>2597024.33968254</v>
      </c>
      <c r="W29" s="20">
        <v>2958760.566101695</v>
      </c>
      <c r="X29" s="20">
        <v>2696142.522796353</v>
      </c>
      <c r="Y29" s="20">
        <v>2499547</v>
      </c>
      <c r="Z29" s="20">
        <v>3045872</v>
      </c>
      <c r="AA29" s="20">
        <v>3314116</v>
      </c>
      <c r="AB29" s="41">
        <v>3928762</v>
      </c>
      <c r="AC29" s="45">
        <v>3343020.66079295</v>
      </c>
    </row>
    <row r="30" spans="1:29" ht="13.5" thickTop="1">
      <c r="A30" s="1"/>
      <c r="B30" s="5"/>
      <c r="C30" s="5"/>
      <c r="D30" s="5"/>
      <c r="E30" s="5"/>
      <c r="F30" s="5"/>
      <c r="G30" s="5"/>
      <c r="H30" s="5"/>
      <c r="I30" s="5"/>
      <c r="J30" s="5"/>
      <c r="K30" s="5"/>
      <c r="L30" s="5"/>
      <c r="M30" s="5"/>
      <c r="N30" s="5"/>
      <c r="O30" s="5"/>
      <c r="P30" s="5"/>
      <c r="Q30" s="5"/>
      <c r="R30" s="5"/>
      <c r="S30" s="5"/>
      <c r="T30" s="5"/>
      <c r="U30" s="5"/>
      <c r="V30" s="5"/>
      <c r="W30" s="5"/>
      <c r="X30" s="5"/>
      <c r="Y30" s="5"/>
      <c r="Z30" s="5"/>
      <c r="AA30" s="29"/>
      <c r="AB30" s="8"/>
      <c r="AC30" s="8"/>
    </row>
    <row r="31" spans="1:29" ht="12.75">
      <c r="A31" s="3" t="s">
        <v>20</v>
      </c>
      <c r="B31" s="19">
        <v>30502.540372670745</v>
      </c>
      <c r="C31" s="19">
        <v>-23642.43981981976</v>
      </c>
      <c r="D31" s="19">
        <v>-47170.5116883117</v>
      </c>
      <c r="E31" s="19">
        <v>-22864.314507772215</v>
      </c>
      <c r="F31" s="19">
        <v>-6748.460071942536</v>
      </c>
      <c r="G31" s="19">
        <v>-31776.90099009918</v>
      </c>
      <c r="H31" s="19">
        <v>133802.07893805276</v>
      </c>
      <c r="I31" s="19">
        <v>113366.25750000007</v>
      </c>
      <c r="J31" s="19">
        <v>39642.00769230747</v>
      </c>
      <c r="K31" s="19">
        <v>-58671.14123006817</v>
      </c>
      <c r="L31" s="19">
        <v>-68604.20000000042</v>
      </c>
      <c r="M31" s="19">
        <v>79950.58671328658</v>
      </c>
      <c r="N31" s="19">
        <v>65079.281308411155</v>
      </c>
      <c r="O31" s="19">
        <v>1399.4736526950728</v>
      </c>
      <c r="P31" s="19">
        <v>179419.0818181818</v>
      </c>
      <c r="Q31" s="19">
        <v>284269.4205378974</v>
      </c>
      <c r="R31" s="19">
        <v>223004.89197080303</v>
      </c>
      <c r="S31" s="19">
        <v>278019.30271604937</v>
      </c>
      <c r="T31" s="19">
        <v>481056.9041095893</v>
      </c>
      <c r="U31" s="19">
        <v>394261.82978723384</v>
      </c>
      <c r="V31" s="19">
        <v>178258.4349206346</v>
      </c>
      <c r="W31" s="19">
        <v>367426.61694915267</v>
      </c>
      <c r="X31" s="19">
        <v>280163.35866261367</v>
      </c>
      <c r="Y31" s="19">
        <v>76614</v>
      </c>
      <c r="Z31" s="19">
        <v>275017</v>
      </c>
      <c r="AA31" s="19">
        <v>607060</v>
      </c>
      <c r="AB31" s="19">
        <v>729297</v>
      </c>
      <c r="AC31" s="44">
        <v>435812.577092511</v>
      </c>
    </row>
    <row r="32" spans="1:29" s="32" customFormat="1" ht="12.75">
      <c r="A32" s="30" t="s">
        <v>73</v>
      </c>
      <c r="B32" s="30">
        <v>3.296500906396123</v>
      </c>
      <c r="C32" s="30">
        <v>-2.410201480156269</v>
      </c>
      <c r="D32" s="30">
        <v>-5.199695203924632</v>
      </c>
      <c r="E32" s="30">
        <v>-2.0745441030390626</v>
      </c>
      <c r="F32" s="30">
        <v>-0.6405807898021715</v>
      </c>
      <c r="G32" s="30">
        <v>-2.655720877350287</v>
      </c>
      <c r="H32" s="30">
        <v>9.319241897149801</v>
      </c>
      <c r="I32" s="30">
        <v>6.627443309434416</v>
      </c>
      <c r="J32" s="30">
        <v>2.7758616747055815</v>
      </c>
      <c r="K32" s="30">
        <v>-3.7046016416168506</v>
      </c>
      <c r="L32" s="30">
        <v>-4.321133842952618</v>
      </c>
      <c r="M32" s="30">
        <v>3.4269618001736233</v>
      </c>
      <c r="N32" s="30">
        <v>3.3413560509679563</v>
      </c>
      <c r="O32" s="30">
        <v>0.0708581559319906</v>
      </c>
      <c r="P32" s="30">
        <v>8.77262668880405</v>
      </c>
      <c r="Q32" s="30">
        <v>11.277864435919794</v>
      </c>
      <c r="R32" s="30">
        <v>9.280474668621439</v>
      </c>
      <c r="S32" s="30">
        <v>9.010821222035242</v>
      </c>
      <c r="T32" s="30">
        <v>14.722856614578559</v>
      </c>
      <c r="U32" s="30">
        <v>12.142487543097987</v>
      </c>
      <c r="V32" s="30">
        <v>6.4230728685340175</v>
      </c>
      <c r="W32" s="30">
        <v>11.046480451293826</v>
      </c>
      <c r="X32" s="30">
        <v>9.413123846171326</v>
      </c>
      <c r="Y32" s="30">
        <v>2.97396009022728</v>
      </c>
      <c r="Z32" s="30">
        <v>8.281427051611782</v>
      </c>
      <c r="AA32" s="39">
        <v>15.48157606759399</v>
      </c>
      <c r="AB32" s="39">
        <v>15.6566715878</v>
      </c>
      <c r="AC32" s="39">
        <v>11.5330050309</v>
      </c>
    </row>
    <row r="33" spans="1:29" ht="12.75">
      <c r="A33" s="1"/>
      <c r="B33" s="5"/>
      <c r="C33" s="5"/>
      <c r="D33" s="5"/>
      <c r="E33" s="5"/>
      <c r="F33" s="5"/>
      <c r="G33" s="5"/>
      <c r="H33" s="5"/>
      <c r="I33" s="5"/>
      <c r="J33" s="5"/>
      <c r="K33" s="5"/>
      <c r="L33" s="5"/>
      <c r="M33" s="5"/>
      <c r="N33" s="5"/>
      <c r="O33" s="5"/>
      <c r="P33" s="5"/>
      <c r="Q33" s="5"/>
      <c r="R33" s="5"/>
      <c r="S33" s="5"/>
      <c r="T33" s="5"/>
      <c r="U33" s="5"/>
      <c r="V33" s="5"/>
      <c r="W33" s="5"/>
      <c r="X33" s="5"/>
      <c r="Y33" s="5"/>
      <c r="Z33" s="5"/>
      <c r="AA33" s="29"/>
      <c r="AB33" s="8"/>
      <c r="AC33" s="8"/>
    </row>
    <row r="34" spans="1:29" ht="12.75">
      <c r="A34" s="1" t="s">
        <v>21</v>
      </c>
      <c r="B34" s="5">
        <v>0</v>
      </c>
      <c r="C34" s="5">
        <v>0</v>
      </c>
      <c r="D34" s="5">
        <v>0</v>
      </c>
      <c r="E34" s="5">
        <v>0</v>
      </c>
      <c r="F34" s="5">
        <v>0</v>
      </c>
      <c r="G34" s="5">
        <v>0</v>
      </c>
      <c r="H34" s="5">
        <v>0</v>
      </c>
      <c r="I34" s="5">
        <v>0</v>
      </c>
      <c r="J34" s="5">
        <v>7140.380769230769</v>
      </c>
      <c r="K34" s="5">
        <v>10006.733712984054</v>
      </c>
      <c r="L34" s="5">
        <v>35175.9</v>
      </c>
      <c r="M34" s="5">
        <v>24575.16013986014</v>
      </c>
      <c r="N34" s="5">
        <v>12950.798130841124</v>
      </c>
      <c r="O34" s="5">
        <v>16057.264670658682</v>
      </c>
      <c r="P34" s="5">
        <v>14105.855681818182</v>
      </c>
      <c r="Q34" s="5">
        <v>5564.011491442542</v>
      </c>
      <c r="R34" s="5">
        <v>2115.2075425790754</v>
      </c>
      <c r="S34" s="5">
        <v>65.05876543209877</v>
      </c>
      <c r="T34" s="5">
        <v>3657.487671232877</v>
      </c>
      <c r="U34" s="5">
        <v>0</v>
      </c>
      <c r="V34" s="5">
        <v>0</v>
      </c>
      <c r="W34" s="5">
        <v>0</v>
      </c>
      <c r="X34" s="5">
        <v>0</v>
      </c>
      <c r="Y34" s="5"/>
      <c r="Z34" s="5"/>
      <c r="AA34" s="29"/>
      <c r="AB34" s="8"/>
      <c r="AC34" s="8"/>
    </row>
    <row r="35" spans="1:29" ht="12.75">
      <c r="A35" s="1" t="s">
        <v>22</v>
      </c>
      <c r="B35" s="5">
        <v>5585.962732919254</v>
      </c>
      <c r="C35" s="5">
        <v>4946.345945945946</v>
      </c>
      <c r="D35" s="5">
        <v>7700.727272727273</v>
      </c>
      <c r="E35" s="5">
        <v>9373.911917098445</v>
      </c>
      <c r="F35" s="5">
        <v>4600.913309352518</v>
      </c>
      <c r="G35" s="5">
        <v>20430.964686468647</v>
      </c>
      <c r="H35" s="5">
        <v>16762.084955752212</v>
      </c>
      <c r="I35" s="5">
        <v>35676.466250000005</v>
      </c>
      <c r="J35" s="5">
        <v>26759.787179487183</v>
      </c>
      <c r="K35" s="5">
        <v>40251.98428246014</v>
      </c>
      <c r="L35" s="5">
        <v>21775.0054054054</v>
      </c>
      <c r="M35" s="5">
        <v>27496.944755244753</v>
      </c>
      <c r="N35" s="5">
        <v>25020.340186915888</v>
      </c>
      <c r="O35" s="5">
        <v>15520.468063872257</v>
      </c>
      <c r="P35" s="5">
        <v>18665.165909090905</v>
      </c>
      <c r="Q35" s="5">
        <v>28709.56014669926</v>
      </c>
      <c r="R35" s="5">
        <v>15056.034306569341</v>
      </c>
      <c r="S35" s="5">
        <v>18665.418024691357</v>
      </c>
      <c r="T35" s="5">
        <v>22435.70684931507</v>
      </c>
      <c r="U35" s="5">
        <v>49169.27659574468</v>
      </c>
      <c r="V35" s="5">
        <v>71477.10793650793</v>
      </c>
      <c r="W35" s="5">
        <v>121919.93220338984</v>
      </c>
      <c r="X35" s="5">
        <v>72106.87234042553</v>
      </c>
      <c r="Y35" s="5">
        <v>32930</v>
      </c>
      <c r="Z35" s="5">
        <v>16829</v>
      </c>
      <c r="AA35" s="5">
        <v>19211</v>
      </c>
      <c r="AB35" s="40">
        <v>79207</v>
      </c>
      <c r="AC35" s="43">
        <v>81359.8105726872</v>
      </c>
    </row>
    <row r="36" spans="1:29" ht="12.75">
      <c r="A36" s="1" t="s">
        <v>23</v>
      </c>
      <c r="B36" s="5">
        <v>58657.11366459627</v>
      </c>
      <c r="C36" s="5">
        <v>65492.71081081081</v>
      </c>
      <c r="D36" s="5">
        <v>67340.34285714285</v>
      </c>
      <c r="E36" s="5">
        <v>94102.58393782383</v>
      </c>
      <c r="F36" s="5">
        <v>103095.38381294964</v>
      </c>
      <c r="G36" s="5">
        <v>104491.7310231023</v>
      </c>
      <c r="H36" s="5">
        <v>150332.0295575221</v>
      </c>
      <c r="I36" s="5">
        <v>170228.91125000003</v>
      </c>
      <c r="J36" s="5">
        <v>183543.57564102564</v>
      </c>
      <c r="K36" s="5">
        <v>211323.02186788153</v>
      </c>
      <c r="L36" s="5">
        <v>266391.6945945946</v>
      </c>
      <c r="M36" s="5">
        <v>394270.1307692308</v>
      </c>
      <c r="N36" s="5">
        <v>310824.0943925234</v>
      </c>
      <c r="O36" s="5">
        <v>245890.5011976048</v>
      </c>
      <c r="P36" s="5">
        <v>151274.49659090908</v>
      </c>
      <c r="Q36" s="5">
        <v>155651.3119804401</v>
      </c>
      <c r="R36" s="5">
        <v>137120.10486618005</v>
      </c>
      <c r="S36" s="5">
        <v>174018.71407407406</v>
      </c>
      <c r="T36" s="5">
        <v>212328.59452054795</v>
      </c>
      <c r="U36" s="5">
        <v>274375.6170212766</v>
      </c>
      <c r="V36" s="5">
        <v>287300.1111111111</v>
      </c>
      <c r="W36" s="5">
        <v>356063.82033898303</v>
      </c>
      <c r="X36" s="5">
        <v>305787.6018237082</v>
      </c>
      <c r="Y36" s="5">
        <v>280624</v>
      </c>
      <c r="Z36" s="5">
        <v>223103</v>
      </c>
      <c r="AA36" s="5">
        <v>190818</v>
      </c>
      <c r="AB36" s="40">
        <v>266366</v>
      </c>
      <c r="AC36" s="43">
        <v>292452.616740088</v>
      </c>
    </row>
    <row r="37" spans="1:29" ht="13.5" thickBot="1">
      <c r="A37" s="1" t="s">
        <v>24</v>
      </c>
      <c r="B37" s="20">
        <v>-53071.15093167702</v>
      </c>
      <c r="C37" s="20">
        <v>-60546.36486486486</v>
      </c>
      <c r="D37" s="20">
        <v>-59639.61558441558</v>
      </c>
      <c r="E37" s="20">
        <v>-84728.67202072538</v>
      </c>
      <c r="F37" s="20">
        <v>-98494.47050359713</v>
      </c>
      <c r="G37" s="20">
        <v>-84060.76633663365</v>
      </c>
      <c r="H37" s="20">
        <v>-133569.94460176988</v>
      </c>
      <c r="I37" s="20">
        <v>-134552.44500000004</v>
      </c>
      <c r="J37" s="20">
        <v>-149643.4076923077</v>
      </c>
      <c r="K37" s="20">
        <v>-161064.30387243733</v>
      </c>
      <c r="L37" s="20">
        <v>-209440.7891891892</v>
      </c>
      <c r="M37" s="20">
        <v>-342198.0258741259</v>
      </c>
      <c r="N37" s="20">
        <v>-272852.9560747664</v>
      </c>
      <c r="O37" s="20">
        <v>-214312.76846307388</v>
      </c>
      <c r="P37" s="20">
        <v>-118503.47499999999</v>
      </c>
      <c r="Q37" s="20">
        <v>-121377.7403422983</v>
      </c>
      <c r="R37" s="20">
        <v>-119948.86301703163</v>
      </c>
      <c r="S37" s="20">
        <v>-155288.2372839506</v>
      </c>
      <c r="T37" s="20">
        <v>-186235.4</v>
      </c>
      <c r="U37" s="20">
        <v>-225206.34042553193</v>
      </c>
      <c r="V37" s="20">
        <v>-215823.0031746032</v>
      </c>
      <c r="W37" s="20">
        <v>-234143.8881355932</v>
      </c>
      <c r="X37" s="20">
        <v>-233680.7294832827</v>
      </c>
      <c r="Y37" s="20">
        <v>-247694</v>
      </c>
      <c r="Z37" s="20">
        <v>-206274</v>
      </c>
      <c r="AA37" s="20">
        <v>-171607</v>
      </c>
      <c r="AB37" s="41">
        <v>-187158</v>
      </c>
      <c r="AC37" s="45">
        <v>-211092.806167401</v>
      </c>
    </row>
    <row r="38" spans="1:29" ht="13.5" thickTop="1">
      <c r="A38" s="1"/>
      <c r="B38" s="5"/>
      <c r="C38" s="5"/>
      <c r="D38" s="5"/>
      <c r="E38" s="5"/>
      <c r="F38" s="5"/>
      <c r="G38" s="5"/>
      <c r="H38" s="5"/>
      <c r="I38" s="5"/>
      <c r="J38" s="5"/>
      <c r="K38" s="5"/>
      <c r="L38" s="5"/>
      <c r="M38" s="5"/>
      <c r="N38" s="5"/>
      <c r="O38" s="5"/>
      <c r="P38" s="5"/>
      <c r="Q38" s="5"/>
      <c r="R38" s="5"/>
      <c r="S38" s="5"/>
      <c r="T38" s="5"/>
      <c r="U38" s="5"/>
      <c r="V38" s="5"/>
      <c r="W38" s="5"/>
      <c r="X38" s="5"/>
      <c r="Y38" s="5"/>
      <c r="Z38" s="5"/>
      <c r="AA38" s="5"/>
      <c r="AB38" s="7"/>
      <c r="AC38" s="7"/>
    </row>
    <row r="39" spans="1:29" ht="12.75">
      <c r="A39" s="3" t="s">
        <v>27</v>
      </c>
      <c r="B39" s="19">
        <v>-22568.610559006273</v>
      </c>
      <c r="C39" s="19">
        <v>-84188.80468468461</v>
      </c>
      <c r="D39" s="19">
        <v>-106810.12727272729</v>
      </c>
      <c r="E39" s="19">
        <v>-107592.9865284976</v>
      </c>
      <c r="F39" s="19">
        <v>-105242.93057553966</v>
      </c>
      <c r="G39" s="19">
        <v>-115837.66732673283</v>
      </c>
      <c r="H39" s="19">
        <v>232.13433628287748</v>
      </c>
      <c r="I39" s="19">
        <v>-21186.18749999997</v>
      </c>
      <c r="J39" s="19">
        <v>-110001.4</v>
      </c>
      <c r="K39" s="19">
        <v>-219735.4451025055</v>
      </c>
      <c r="L39" s="19">
        <v>-278044.9891891896</v>
      </c>
      <c r="M39" s="19">
        <v>-262247.4391608393</v>
      </c>
      <c r="N39" s="19">
        <v>-207773.67476635525</v>
      </c>
      <c r="O39" s="19">
        <v>-212913.2948103788</v>
      </c>
      <c r="P39" s="19">
        <v>60915.6068181818</v>
      </c>
      <c r="Q39" s="19">
        <v>162891.6801955991</v>
      </c>
      <c r="R39" s="19">
        <v>103056.0289537714</v>
      </c>
      <c r="S39" s="19">
        <v>122731.06543209875</v>
      </c>
      <c r="T39" s="19">
        <v>294821.50410958927</v>
      </c>
      <c r="U39" s="19">
        <v>169055.4893617019</v>
      </c>
      <c r="V39" s="19">
        <v>-37564.56825396858</v>
      </c>
      <c r="W39" s="19">
        <v>133282.72881355946</v>
      </c>
      <c r="X39" s="19">
        <v>46482.62917933098</v>
      </c>
      <c r="Y39" s="19">
        <v>-171080</v>
      </c>
      <c r="Z39" s="19">
        <v>68743</v>
      </c>
      <c r="AA39" s="19">
        <v>435454</v>
      </c>
      <c r="AB39" s="19">
        <v>542138</v>
      </c>
      <c r="AC39" s="44">
        <v>224719.77092511</v>
      </c>
    </row>
    <row r="40" spans="1:29" ht="12.75">
      <c r="A40" s="1"/>
      <c r="B40" s="5"/>
      <c r="C40" s="5"/>
      <c r="D40" s="5"/>
      <c r="E40" s="5"/>
      <c r="F40" s="5"/>
      <c r="G40" s="5"/>
      <c r="H40" s="5"/>
      <c r="I40" s="5"/>
      <c r="J40" s="5"/>
      <c r="K40" s="5"/>
      <c r="L40" s="5"/>
      <c r="M40" s="5"/>
      <c r="N40" s="5"/>
      <c r="O40" s="5"/>
      <c r="P40" s="5"/>
      <c r="Q40" s="5"/>
      <c r="R40" s="5"/>
      <c r="S40" s="5"/>
      <c r="T40" s="5"/>
      <c r="U40" s="5"/>
      <c r="V40" s="5"/>
      <c r="W40" s="5"/>
      <c r="X40" s="5"/>
      <c r="Y40" s="5"/>
      <c r="Z40" s="5"/>
      <c r="AA40" s="5"/>
      <c r="AB40" s="7"/>
      <c r="AC40" s="7"/>
    </row>
    <row r="41" spans="1:27" ht="12.75">
      <c r="A41" s="1"/>
      <c r="B41" s="5"/>
      <c r="C41" s="5"/>
      <c r="D41" s="5"/>
      <c r="E41" s="5"/>
      <c r="F41" s="5"/>
      <c r="G41" s="5"/>
      <c r="H41" s="5"/>
      <c r="I41" s="5"/>
      <c r="J41" s="5"/>
      <c r="K41" s="5"/>
      <c r="L41" s="5"/>
      <c r="M41" s="5"/>
      <c r="N41" s="5"/>
      <c r="O41" s="5"/>
      <c r="P41" s="5"/>
      <c r="Q41" s="5"/>
      <c r="R41" s="5"/>
      <c r="S41" s="5"/>
      <c r="T41" s="5"/>
      <c r="U41" s="5"/>
      <c r="V41" s="5"/>
      <c r="W41" s="5"/>
      <c r="X41" s="5"/>
      <c r="Y41" s="5"/>
      <c r="Z41" s="5"/>
      <c r="AA41" s="25"/>
    </row>
    <row r="42" spans="1:27" ht="12.75">
      <c r="A42" s="27" t="s">
        <v>90</v>
      </c>
      <c r="B42" s="5"/>
      <c r="C42" s="5"/>
      <c r="D42" s="5"/>
      <c r="E42" s="5"/>
      <c r="F42" s="5"/>
      <c r="G42" s="5"/>
      <c r="H42" s="5"/>
      <c r="I42" s="5"/>
      <c r="J42" s="5"/>
      <c r="K42" s="5"/>
      <c r="L42" s="5"/>
      <c r="M42" s="5"/>
      <c r="N42" s="5"/>
      <c r="O42" s="5"/>
      <c r="P42" s="5"/>
      <c r="Q42" s="5"/>
      <c r="R42" s="5"/>
      <c r="S42" s="5"/>
      <c r="T42" s="5"/>
      <c r="U42" s="5"/>
      <c r="V42" s="5"/>
      <c r="W42" s="5"/>
      <c r="X42" s="5"/>
      <c r="Y42" s="5"/>
      <c r="Z42" s="5"/>
      <c r="AA42" s="25"/>
    </row>
    <row r="43" spans="1:29" ht="12.75">
      <c r="A43" s="1" t="s">
        <v>91</v>
      </c>
      <c r="B43" s="5">
        <v>0</v>
      </c>
      <c r="C43" s="5">
        <v>0</v>
      </c>
      <c r="D43" s="5">
        <v>0</v>
      </c>
      <c r="E43" s="5">
        <v>0</v>
      </c>
      <c r="F43" s="5">
        <v>0</v>
      </c>
      <c r="G43" s="5">
        <v>0</v>
      </c>
      <c r="H43" s="5">
        <v>0</v>
      </c>
      <c r="I43" s="5">
        <v>0</v>
      </c>
      <c r="J43" s="5">
        <v>0</v>
      </c>
      <c r="K43" s="5">
        <v>0</v>
      </c>
      <c r="L43" s="5">
        <v>0</v>
      </c>
      <c r="M43" s="5">
        <v>0</v>
      </c>
      <c r="N43" s="5">
        <v>0</v>
      </c>
      <c r="O43" s="5">
        <v>0</v>
      </c>
      <c r="P43" s="5">
        <v>0</v>
      </c>
      <c r="Q43" s="5">
        <v>1544233.4410757946</v>
      </c>
      <c r="R43" s="5">
        <v>1426482.9369829684</v>
      </c>
      <c r="S43" s="5">
        <v>2256072.1185185187</v>
      </c>
      <c r="T43" s="5">
        <v>2097774.287671233</v>
      </c>
      <c r="U43" s="5">
        <v>2416183.595744681</v>
      </c>
      <c r="V43" s="5">
        <v>2302503.8412698414</v>
      </c>
      <c r="W43" s="5">
        <v>3381517.7220338983</v>
      </c>
      <c r="X43" s="5">
        <v>3307537.133738602</v>
      </c>
      <c r="Y43" s="5">
        <v>3334573</v>
      </c>
      <c r="Z43" s="5">
        <v>4148812</v>
      </c>
      <c r="AA43" s="5">
        <v>3239415</v>
      </c>
      <c r="AB43" s="40">
        <v>3409283</v>
      </c>
      <c r="AC43" s="43">
        <v>3148035.94273128</v>
      </c>
    </row>
    <row r="44" spans="1:29" ht="12.75">
      <c r="A44" s="1" t="s">
        <v>92</v>
      </c>
      <c r="B44" s="5">
        <v>0</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c r="V44" s="5">
        <v>0</v>
      </c>
      <c r="W44" s="5">
        <v>0</v>
      </c>
      <c r="X44" s="5">
        <v>533672.2340425532</v>
      </c>
      <c r="Y44" s="5">
        <v>632984</v>
      </c>
      <c r="Z44" s="5">
        <v>894562</v>
      </c>
      <c r="AA44" s="5">
        <v>1252184</v>
      </c>
      <c r="AB44" s="40">
        <v>1787230</v>
      </c>
      <c r="AC44" s="43">
        <v>2332703.92511013</v>
      </c>
    </row>
    <row r="45" spans="1:29" ht="12.75">
      <c r="A45" s="3" t="s">
        <v>93</v>
      </c>
      <c r="B45" s="33">
        <v>0</v>
      </c>
      <c r="C45" s="33">
        <v>0</v>
      </c>
      <c r="D45" s="33">
        <v>0</v>
      </c>
      <c r="E45" s="33">
        <v>0</v>
      </c>
      <c r="F45" s="33">
        <v>0</v>
      </c>
      <c r="G45" s="33">
        <v>0</v>
      </c>
      <c r="H45" s="33">
        <v>0</v>
      </c>
      <c r="I45" s="33">
        <v>0</v>
      </c>
      <c r="J45" s="33">
        <v>0</v>
      </c>
      <c r="K45" s="33">
        <v>0</v>
      </c>
      <c r="L45" s="33">
        <v>0</v>
      </c>
      <c r="M45" s="33">
        <v>0</v>
      </c>
      <c r="N45" s="33">
        <v>0</v>
      </c>
      <c r="O45" s="33">
        <v>0</v>
      </c>
      <c r="P45" s="33">
        <v>0</v>
      </c>
      <c r="Q45" s="33">
        <v>0</v>
      </c>
      <c r="R45" s="33">
        <v>0</v>
      </c>
      <c r="S45" s="33">
        <v>0</v>
      </c>
      <c r="T45" s="33">
        <v>0</v>
      </c>
      <c r="U45" s="33">
        <v>0</v>
      </c>
      <c r="V45" s="33">
        <v>0</v>
      </c>
      <c r="W45" s="33">
        <v>0</v>
      </c>
      <c r="X45" s="33">
        <v>3841210.367781155</v>
      </c>
      <c r="Y45" s="33">
        <v>3967556</v>
      </c>
      <c r="Z45" s="33">
        <v>5043374</v>
      </c>
      <c r="AA45" s="33">
        <v>4491599</v>
      </c>
      <c r="AB45" s="42">
        <v>5196513</v>
      </c>
      <c r="AC45" s="46">
        <v>5480739.86784141</v>
      </c>
    </row>
    <row r="46" spans="1:29" ht="12.75">
      <c r="A46" s="1" t="s">
        <v>94</v>
      </c>
      <c r="B46" s="33">
        <v>0</v>
      </c>
      <c r="C46" s="33">
        <v>0</v>
      </c>
      <c r="D46" s="33">
        <v>0</v>
      </c>
      <c r="E46" s="33">
        <v>0</v>
      </c>
      <c r="F46" s="33">
        <v>0</v>
      </c>
      <c r="G46" s="33">
        <v>0</v>
      </c>
      <c r="H46" s="33">
        <v>0</v>
      </c>
      <c r="I46" s="33">
        <v>0</v>
      </c>
      <c r="J46" s="33">
        <v>0</v>
      </c>
      <c r="K46" s="33">
        <v>0</v>
      </c>
      <c r="L46" s="33">
        <v>0</v>
      </c>
      <c r="M46" s="33">
        <v>0</v>
      </c>
      <c r="N46" s="33">
        <v>0</v>
      </c>
      <c r="O46" s="33">
        <v>0</v>
      </c>
      <c r="P46" s="33">
        <v>0</v>
      </c>
      <c r="Q46" s="33">
        <v>0</v>
      </c>
      <c r="R46" s="33">
        <v>0</v>
      </c>
      <c r="S46" s="33">
        <v>0</v>
      </c>
      <c r="T46" s="33">
        <v>0</v>
      </c>
      <c r="U46" s="33">
        <v>0</v>
      </c>
      <c r="V46" s="33">
        <v>0</v>
      </c>
      <c r="W46" s="33">
        <v>0</v>
      </c>
      <c r="X46" s="33">
        <v>867488.9179331308</v>
      </c>
      <c r="Y46" s="33">
        <v>922386</v>
      </c>
      <c r="Z46" s="33">
        <v>1209491</v>
      </c>
      <c r="AA46" s="33">
        <v>1333904</v>
      </c>
      <c r="AB46" s="40">
        <v>2285066</v>
      </c>
      <c r="AC46" s="43">
        <v>1367105.82819383</v>
      </c>
    </row>
    <row r="47" spans="1:29" ht="13.5" thickBot="1">
      <c r="A47" s="3" t="s">
        <v>95</v>
      </c>
      <c r="B47" s="20">
        <v>0</v>
      </c>
      <c r="C47" s="20">
        <v>0</v>
      </c>
      <c r="D47" s="20">
        <v>0</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4708698.729483283</v>
      </c>
      <c r="Y47" s="20">
        <v>4889943</v>
      </c>
      <c r="Z47" s="20">
        <v>6252865</v>
      </c>
      <c r="AA47" s="20">
        <v>5825503</v>
      </c>
      <c r="AB47" s="41">
        <v>7481579</v>
      </c>
      <c r="AC47" s="45">
        <v>6847845.69603524</v>
      </c>
    </row>
    <row r="48" spans="1:27" ht="13.5" thickTop="1">
      <c r="A48" s="1"/>
      <c r="AA48" s="22"/>
    </row>
    <row r="49" spans="1:29" ht="12.75">
      <c r="A49" s="1" t="s">
        <v>96</v>
      </c>
      <c r="B49" s="5">
        <v>0</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c r="V49" s="5">
        <v>0</v>
      </c>
      <c r="W49" s="5">
        <v>0</v>
      </c>
      <c r="X49" s="5">
        <v>40697.09422492401</v>
      </c>
      <c r="Y49" s="5">
        <v>176883</v>
      </c>
      <c r="Z49" s="5">
        <v>-47129</v>
      </c>
      <c r="AA49" s="5">
        <v>-161802</v>
      </c>
      <c r="AB49" s="40">
        <v>196388</v>
      </c>
      <c r="AC49" s="43">
        <v>562392.427312775</v>
      </c>
    </row>
    <row r="50" spans="1:29" ht="12.75">
      <c r="A50" s="1" t="s">
        <v>97</v>
      </c>
      <c r="B50" s="5">
        <v>0</v>
      </c>
      <c r="C50" s="5">
        <v>0</v>
      </c>
      <c r="D50" s="5">
        <v>0</v>
      </c>
      <c r="E50" s="5">
        <v>0</v>
      </c>
      <c r="F50" s="5">
        <v>0</v>
      </c>
      <c r="G50" s="5">
        <v>0</v>
      </c>
      <c r="H50" s="5">
        <v>0</v>
      </c>
      <c r="I50" s="5">
        <v>0</v>
      </c>
      <c r="J50" s="5">
        <v>0</v>
      </c>
      <c r="K50" s="5">
        <v>0</v>
      </c>
      <c r="L50" s="5">
        <v>0</v>
      </c>
      <c r="M50" s="5">
        <v>0</v>
      </c>
      <c r="N50" s="5">
        <v>0</v>
      </c>
      <c r="O50" s="5">
        <v>0</v>
      </c>
      <c r="P50" s="5">
        <v>1784423.393181818</v>
      </c>
      <c r="Q50" s="5">
        <v>1875768.813202934</v>
      </c>
      <c r="R50" s="5">
        <v>1752652.8379562043</v>
      </c>
      <c r="S50" s="5">
        <v>2513524.9479012345</v>
      </c>
      <c r="T50" s="5">
        <v>2825388.893150685</v>
      </c>
      <c r="U50" s="5">
        <v>3219750.744680851</v>
      </c>
      <c r="V50" s="5">
        <v>3133066.1714285715</v>
      </c>
      <c r="W50" s="5">
        <v>4207624.593220339</v>
      </c>
      <c r="X50" s="5">
        <v>3878872.963525836</v>
      </c>
      <c r="Y50" s="5">
        <v>4073844</v>
      </c>
      <c r="Z50" s="5">
        <v>5370155</v>
      </c>
      <c r="AA50" s="5">
        <v>4886287</v>
      </c>
      <c r="AB50" s="40">
        <v>6152491</v>
      </c>
      <c r="AC50" s="43">
        <v>5308369.969163</v>
      </c>
    </row>
    <row r="51" spans="1:29" ht="12.75">
      <c r="A51" s="1" t="s">
        <v>98</v>
      </c>
      <c r="B51" s="5">
        <v>0</v>
      </c>
      <c r="C51" s="5">
        <v>0</v>
      </c>
      <c r="D51" s="5">
        <v>0</v>
      </c>
      <c r="E51" s="5">
        <v>0</v>
      </c>
      <c r="F51" s="5">
        <v>0</v>
      </c>
      <c r="G51" s="5">
        <v>0</v>
      </c>
      <c r="H51" s="5">
        <v>0</v>
      </c>
      <c r="I51" s="5">
        <v>0</v>
      </c>
      <c r="J51" s="5">
        <v>0</v>
      </c>
      <c r="K51" s="5">
        <v>0</v>
      </c>
      <c r="L51" s="5">
        <v>0</v>
      </c>
      <c r="M51" s="5">
        <v>0</v>
      </c>
      <c r="N51" s="5">
        <v>0</v>
      </c>
      <c r="O51" s="5">
        <v>0</v>
      </c>
      <c r="P51" s="5">
        <v>407750.58181818185</v>
      </c>
      <c r="Q51" s="5">
        <v>471422.5885085574</v>
      </c>
      <c r="R51" s="5">
        <v>512737.6175182482</v>
      </c>
      <c r="S51" s="5">
        <v>799553.4740740741</v>
      </c>
      <c r="T51" s="5">
        <v>671875.0109589042</v>
      </c>
      <c r="U51" s="5">
        <v>720373.8723404255</v>
      </c>
      <c r="V51" s="5">
        <v>634816.9206349206</v>
      </c>
      <c r="W51" s="5">
        <v>840152.3322033898</v>
      </c>
      <c r="X51" s="5">
        <v>789129.2279635258</v>
      </c>
      <c r="Y51" s="5">
        <v>639215</v>
      </c>
      <c r="Z51" s="5">
        <v>929839</v>
      </c>
      <c r="AA51" s="5">
        <v>1101019</v>
      </c>
      <c r="AB51" s="40">
        <v>1132700</v>
      </c>
      <c r="AC51" s="43">
        <v>977083.299559471</v>
      </c>
    </row>
    <row r="52" spans="1:29" ht="13.5" thickBot="1">
      <c r="A52" s="3" t="s">
        <v>99</v>
      </c>
      <c r="B52" s="20">
        <v>0</v>
      </c>
      <c r="C52" s="20">
        <v>0</v>
      </c>
      <c r="D52" s="20">
        <v>0</v>
      </c>
      <c r="E52" s="20">
        <v>0</v>
      </c>
      <c r="F52" s="20">
        <v>0</v>
      </c>
      <c r="G52" s="20">
        <v>0</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4708698.729483283</v>
      </c>
      <c r="Y52" s="20">
        <v>4889943</v>
      </c>
      <c r="Z52" s="20">
        <v>6252865</v>
      </c>
      <c r="AA52" s="20">
        <v>5825503</v>
      </c>
      <c r="AB52" s="41">
        <v>7481579</v>
      </c>
      <c r="AC52" s="45">
        <v>6847845.69603524</v>
      </c>
    </row>
    <row r="53" spans="1:27" ht="13.5" thickTop="1">
      <c r="A53" s="3"/>
      <c r="AA53" s="22"/>
    </row>
    <row r="54" spans="1:29" s="32" customFormat="1" ht="12.75">
      <c r="A54" s="30" t="s">
        <v>100</v>
      </c>
      <c r="B54" s="31">
        <v>0</v>
      </c>
      <c r="C54" s="31">
        <v>0</v>
      </c>
      <c r="D54" s="31">
        <v>0</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0">
        <v>8.367841945288754</v>
      </c>
      <c r="Y54" s="30">
        <v>2.2</v>
      </c>
      <c r="Z54" s="30">
        <v>4.667380472791272</v>
      </c>
      <c r="AA54" s="30">
        <v>10.750522315412077</v>
      </c>
      <c r="AB54" s="30">
        <v>10.8065957734</v>
      </c>
      <c r="AC54" s="30">
        <v>7.5523456573</v>
      </c>
    </row>
    <row r="55" spans="1:27" ht="12.75">
      <c r="A55" s="1"/>
      <c r="AA55" s="22"/>
    </row>
    <row r="56" spans="1:29" ht="12.75">
      <c r="A56" s="1" t="s">
        <v>101</v>
      </c>
      <c r="B56" s="5">
        <v>2194273.3745341613</v>
      </c>
      <c r="C56" s="5">
        <v>2360641.8342342344</v>
      </c>
      <c r="D56" s="5">
        <v>2355530.638961039</v>
      </c>
      <c r="E56" s="5">
        <v>2708757.234196891</v>
      </c>
      <c r="F56" s="5">
        <v>2614510.6413669065</v>
      </c>
      <c r="G56" s="5">
        <v>3363575.496369637</v>
      </c>
      <c r="H56" s="5">
        <v>3551788.8198230085</v>
      </c>
      <c r="I56" s="5">
        <v>4351671.16875</v>
      </c>
      <c r="J56" s="5">
        <v>4440261.162820513</v>
      </c>
      <c r="K56" s="5">
        <v>6012260.939407745</v>
      </c>
      <c r="L56" s="5">
        <v>6094292.424324324</v>
      </c>
      <c r="M56" s="5">
        <v>7171326.839160839</v>
      </c>
      <c r="N56" s="5">
        <v>6549948.121495327</v>
      </c>
      <c r="O56" s="5">
        <v>6570612.366067864</v>
      </c>
      <c r="P56" s="5">
        <v>5682166.7704545455</v>
      </c>
      <c r="Q56" s="5">
        <v>6967236.681662592</v>
      </c>
      <c r="R56" s="5">
        <v>6572843.614111923</v>
      </c>
      <c r="S56" s="5">
        <v>9389678.68</v>
      </c>
      <c r="T56" s="5">
        <v>9681422.293150686</v>
      </c>
      <c r="U56" s="5">
        <v>10158925.510638298</v>
      </c>
      <c r="V56" s="5">
        <v>9318824.504761904</v>
      </c>
      <c r="W56" s="5">
        <v>10137115.722033897</v>
      </c>
      <c r="X56" s="5">
        <v>10076818.656534955</v>
      </c>
      <c r="Y56" s="5">
        <v>10048364</v>
      </c>
      <c r="Z56" s="5">
        <v>11493722</v>
      </c>
      <c r="AA56" s="5">
        <v>10231165</v>
      </c>
      <c r="AB56" s="5">
        <v>11769096.617391</v>
      </c>
      <c r="AC56" s="5">
        <v>10669314.6079295</v>
      </c>
    </row>
    <row r="57" spans="1:27" ht="12.75">
      <c r="A57" s="1"/>
      <c r="AA57" s="22"/>
    </row>
    <row r="58" spans="1:29" ht="12.75">
      <c r="A58" s="1" t="s">
        <v>102</v>
      </c>
      <c r="B58" s="5">
        <v>217.35341614906832</v>
      </c>
      <c r="C58" s="5">
        <v>207.08594594594595</v>
      </c>
      <c r="D58" s="5">
        <v>204.45454545454547</v>
      </c>
      <c r="E58" s="5">
        <v>203.49740932642487</v>
      </c>
      <c r="F58" s="5">
        <v>205.6273381294964</v>
      </c>
      <c r="G58" s="5">
        <v>212.18877887788778</v>
      </c>
      <c r="H58" s="5">
        <v>207.87699115044248</v>
      </c>
      <c r="I58" s="5">
        <v>215.57625</v>
      </c>
      <c r="J58" s="5">
        <v>220.09358974358975</v>
      </c>
      <c r="K58" s="5">
        <v>214.45694760820047</v>
      </c>
      <c r="L58" s="5">
        <v>226.6027027027027</v>
      </c>
      <c r="M58" s="5">
        <v>220.5118881118881</v>
      </c>
      <c r="N58" s="5">
        <v>211.15233644859813</v>
      </c>
      <c r="O58" s="5">
        <v>211.5447105788423</v>
      </c>
      <c r="P58" s="5">
        <v>224.06022727272727</v>
      </c>
      <c r="Q58" s="5">
        <v>230.85061124694374</v>
      </c>
      <c r="R58" s="5">
        <v>221.58759124087592</v>
      </c>
      <c r="S58" s="5"/>
      <c r="T58" s="5"/>
      <c r="U58" s="5"/>
      <c r="V58" s="5"/>
      <c r="W58" s="5"/>
      <c r="X58" s="5"/>
      <c r="Y58" s="5">
        <v>215</v>
      </c>
      <c r="Z58" s="5">
        <v>197</v>
      </c>
      <c r="AA58" s="5">
        <v>221</v>
      </c>
      <c r="AB58">
        <v>218</v>
      </c>
      <c r="AC58" s="43">
        <v>198.669603524229</v>
      </c>
    </row>
    <row r="59" spans="1:27" ht="12.75">
      <c r="A59" s="1"/>
      <c r="B59" s="5"/>
      <c r="C59" s="5"/>
      <c r="D59" s="5"/>
      <c r="E59" s="5"/>
      <c r="F59" s="5"/>
      <c r="G59" s="5"/>
      <c r="H59" s="5"/>
      <c r="I59" s="5"/>
      <c r="J59" s="5"/>
      <c r="K59" s="5"/>
      <c r="L59" s="5"/>
      <c r="M59" s="5"/>
      <c r="N59" s="5"/>
      <c r="O59" s="5"/>
      <c r="P59" s="5"/>
      <c r="Q59" s="5"/>
      <c r="R59" s="5"/>
      <c r="S59" s="5"/>
      <c r="T59" s="5"/>
      <c r="U59" s="5"/>
      <c r="V59" s="5"/>
      <c r="W59" s="5"/>
      <c r="X59" s="5"/>
      <c r="Y59" s="5"/>
      <c r="Z59" s="5"/>
      <c r="AA59" s="25"/>
    </row>
    <row r="60" spans="1:29" ht="12.75">
      <c r="A60" s="3" t="s">
        <v>25</v>
      </c>
      <c r="B60" s="5">
        <v>136</v>
      </c>
      <c r="C60" s="5">
        <v>148</v>
      </c>
      <c r="D60" s="5">
        <v>165</v>
      </c>
      <c r="E60" s="5">
        <v>165</v>
      </c>
      <c r="F60" s="5">
        <v>122</v>
      </c>
      <c r="G60" s="5">
        <v>136</v>
      </c>
      <c r="H60" s="5">
        <v>111</v>
      </c>
      <c r="I60" s="5">
        <v>121</v>
      </c>
      <c r="J60" s="5">
        <v>123</v>
      </c>
      <c r="K60" s="5">
        <v>107</v>
      </c>
      <c r="L60" s="5">
        <v>107</v>
      </c>
      <c r="M60" s="5">
        <v>91</v>
      </c>
      <c r="N60" s="5">
        <v>119</v>
      </c>
      <c r="O60" s="5">
        <v>123</v>
      </c>
      <c r="P60" s="5">
        <v>140</v>
      </c>
      <c r="Q60" s="5">
        <v>135</v>
      </c>
      <c r="R60" s="5">
        <v>141</v>
      </c>
      <c r="S60" s="5">
        <v>133</v>
      </c>
      <c r="T60" s="5">
        <v>82</v>
      </c>
      <c r="U60" s="5">
        <v>92</v>
      </c>
      <c r="V60" s="5">
        <v>91</v>
      </c>
      <c r="W60" s="5">
        <v>81</v>
      </c>
      <c r="X60" s="5">
        <v>78</v>
      </c>
      <c r="Y60" s="5">
        <v>70</v>
      </c>
      <c r="Z60" s="5">
        <v>78</v>
      </c>
      <c r="AA60" s="5">
        <v>74</v>
      </c>
      <c r="AB60">
        <v>77</v>
      </c>
      <c r="AC60">
        <v>65</v>
      </c>
    </row>
    <row r="61" spans="1:29" ht="12.75">
      <c r="A61" s="3" t="s">
        <v>26</v>
      </c>
      <c r="B61" s="5">
        <v>483</v>
      </c>
      <c r="C61" s="5">
        <v>555</v>
      </c>
      <c r="D61" s="5">
        <v>539</v>
      </c>
      <c r="E61" s="5">
        <v>579</v>
      </c>
      <c r="F61" s="5">
        <v>556</v>
      </c>
      <c r="G61" s="5">
        <v>606</v>
      </c>
      <c r="H61" s="5">
        <v>565</v>
      </c>
      <c r="I61" s="5">
        <v>560</v>
      </c>
      <c r="J61" s="5">
        <v>546</v>
      </c>
      <c r="K61" s="5">
        <v>439</v>
      </c>
      <c r="L61" s="5">
        <v>444</v>
      </c>
      <c r="M61" s="5">
        <v>429</v>
      </c>
      <c r="N61" s="5">
        <v>428</v>
      </c>
      <c r="O61" s="5">
        <v>501</v>
      </c>
      <c r="P61" s="5">
        <v>440</v>
      </c>
      <c r="Q61" s="5">
        <v>409</v>
      </c>
      <c r="R61" s="5">
        <v>411</v>
      </c>
      <c r="S61" s="5">
        <v>405</v>
      </c>
      <c r="T61" s="5">
        <v>365</v>
      </c>
      <c r="U61" s="5">
        <v>329</v>
      </c>
      <c r="V61" s="5">
        <v>315</v>
      </c>
      <c r="W61" s="5">
        <v>295</v>
      </c>
      <c r="X61" s="5">
        <v>329</v>
      </c>
      <c r="Y61" s="5">
        <v>286</v>
      </c>
      <c r="Z61" s="6">
        <v>263</v>
      </c>
      <c r="AA61" s="5">
        <v>234</v>
      </c>
      <c r="AB61">
        <v>230</v>
      </c>
      <c r="AC61">
        <v>227</v>
      </c>
    </row>
  </sheetData>
  <sheetProtection/>
  <printOptions/>
  <pageMargins left="0.54" right="0.787401575" top="0.984251969" bottom="0.984251969" header="0.5" footer="0.5"/>
  <pageSetup fitToWidth="2" fitToHeight="1" horizontalDpi="300" verticalDpi="300" orientation="landscape" paperSize="9" scale="70" r:id="rId1"/>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C61"/>
  <sheetViews>
    <sheetView showZeros="0" zoomScalePageLayoutView="0" workbookViewId="0" topLeftCell="A1">
      <selection activeCell="A2" sqref="A2"/>
    </sheetView>
  </sheetViews>
  <sheetFormatPr defaultColWidth="9.140625" defaultRowHeight="12.75"/>
  <cols>
    <col min="1" max="1" width="32.421875" style="2" customWidth="1"/>
    <col min="2" max="27" width="10.7109375" style="28" customWidth="1"/>
    <col min="28" max="29" width="10.7109375" style="2" customWidth="1"/>
    <col min="30" max="16384" width="9.140625" style="2" customWidth="1"/>
  </cols>
  <sheetData>
    <row r="1" ht="18">
      <c r="A1" s="18" t="s">
        <v>28</v>
      </c>
    </row>
    <row r="3" ht="15.75">
      <c r="A3" s="13" t="s">
        <v>118</v>
      </c>
    </row>
    <row r="5" spans="1:27" s="1" customFormat="1" ht="15.75">
      <c r="A5" s="11" t="s">
        <v>79</v>
      </c>
      <c r="B5" s="5"/>
      <c r="C5" s="5"/>
      <c r="D5" s="5"/>
      <c r="E5" s="5"/>
      <c r="F5" s="5"/>
      <c r="G5" s="5"/>
      <c r="H5" s="5"/>
      <c r="I5" s="5"/>
      <c r="J5" s="5"/>
      <c r="K5" s="5"/>
      <c r="L5" s="5"/>
      <c r="M5" s="5"/>
      <c r="N5" s="5"/>
      <c r="O5" s="5"/>
      <c r="P5" s="5"/>
      <c r="Q5" s="5"/>
      <c r="R5" s="5"/>
      <c r="S5" s="5"/>
      <c r="T5" s="5"/>
      <c r="U5" s="5"/>
      <c r="V5" s="5"/>
      <c r="W5" s="5"/>
      <c r="X5" s="5"/>
      <c r="Y5" s="5"/>
      <c r="Z5" s="5"/>
      <c r="AA5" s="5"/>
    </row>
    <row r="6" spans="1:27" s="1" customFormat="1" ht="12.75">
      <c r="A6" s="21"/>
      <c r="B6" s="5"/>
      <c r="C6" s="5"/>
      <c r="D6" s="5"/>
      <c r="E6" s="5"/>
      <c r="F6" s="5"/>
      <c r="G6" s="5"/>
      <c r="H6" s="5"/>
      <c r="I6" s="5"/>
      <c r="J6" s="5"/>
      <c r="K6" s="5"/>
      <c r="L6" s="5"/>
      <c r="M6" s="5"/>
      <c r="N6" s="5"/>
      <c r="O6" s="5"/>
      <c r="P6" s="5"/>
      <c r="Q6" s="5"/>
      <c r="R6" s="5"/>
      <c r="S6" s="5"/>
      <c r="T6" s="5"/>
      <c r="U6" s="5"/>
      <c r="V6" s="5"/>
      <c r="W6" s="5"/>
      <c r="X6" s="5"/>
      <c r="Y6" s="5"/>
      <c r="Z6" s="5"/>
      <c r="AA6" s="5"/>
    </row>
    <row r="7" spans="1:27" s="1" customFormat="1" ht="12.75">
      <c r="A7" s="3" t="s">
        <v>75</v>
      </c>
      <c r="B7" s="5"/>
      <c r="C7" s="5"/>
      <c r="D7" s="5"/>
      <c r="E7" s="5"/>
      <c r="F7" s="5"/>
      <c r="G7" s="5"/>
      <c r="H7" s="5"/>
      <c r="I7" s="5"/>
      <c r="J7" s="5"/>
      <c r="K7" s="5"/>
      <c r="L7" s="5"/>
      <c r="M7" s="5"/>
      <c r="N7" s="5"/>
      <c r="O7" s="5"/>
      <c r="P7" s="5"/>
      <c r="Q7" s="5"/>
      <c r="R7" s="5"/>
      <c r="S7" s="5"/>
      <c r="T7" s="5"/>
      <c r="U7" s="5"/>
      <c r="V7" s="5"/>
      <c r="W7" s="5"/>
      <c r="X7" s="5"/>
      <c r="Y7" s="5"/>
      <c r="Z7" s="5"/>
      <c r="AA7" s="5"/>
    </row>
    <row r="8" spans="1:26" ht="12.75">
      <c r="A8" s="3" t="s">
        <v>32</v>
      </c>
      <c r="B8" s="5"/>
      <c r="C8" s="5"/>
      <c r="D8" s="5"/>
      <c r="E8" s="5"/>
      <c r="F8" s="5"/>
      <c r="G8" s="5"/>
      <c r="H8" s="5"/>
      <c r="I8" s="5"/>
      <c r="J8" s="5"/>
      <c r="K8" s="5"/>
      <c r="L8" s="5"/>
      <c r="M8" s="5"/>
      <c r="N8" s="5"/>
      <c r="O8" s="5"/>
      <c r="P8" s="5"/>
      <c r="Q8" s="5"/>
      <c r="R8" s="5"/>
      <c r="S8" s="5"/>
      <c r="T8" s="5"/>
      <c r="U8" s="5"/>
      <c r="V8" s="5"/>
      <c r="W8" s="5"/>
      <c r="X8" s="5"/>
      <c r="Y8" s="5"/>
      <c r="Z8" s="5"/>
    </row>
    <row r="9" spans="1:26" ht="12.75">
      <c r="A9" s="3" t="s">
        <v>119</v>
      </c>
      <c r="B9" s="5"/>
      <c r="C9" s="5"/>
      <c r="D9" s="5"/>
      <c r="E9" s="5"/>
      <c r="F9" s="5"/>
      <c r="G9" s="5"/>
      <c r="H9" s="5"/>
      <c r="I9" s="5"/>
      <c r="J9" s="5"/>
      <c r="K9" s="5"/>
      <c r="L9" s="5"/>
      <c r="M9" s="5"/>
      <c r="N9" s="5"/>
      <c r="O9" s="5"/>
      <c r="P9" s="5"/>
      <c r="Q9" s="5"/>
      <c r="R9" s="5"/>
      <c r="S9" s="5"/>
      <c r="T9" s="5"/>
      <c r="U9" s="5"/>
      <c r="V9" s="5"/>
      <c r="W9" s="5"/>
      <c r="X9" s="5"/>
      <c r="Y9" s="5"/>
      <c r="Z9" s="5"/>
    </row>
    <row r="10" spans="1:26" ht="12.75">
      <c r="A10" s="12" t="s">
        <v>74</v>
      </c>
      <c r="B10" s="5"/>
      <c r="C10" s="5"/>
      <c r="D10" s="5"/>
      <c r="E10" s="5"/>
      <c r="F10" s="5"/>
      <c r="G10" s="5"/>
      <c r="H10" s="5"/>
      <c r="I10" s="5"/>
      <c r="J10" s="5"/>
      <c r="K10" s="5"/>
      <c r="L10" s="5"/>
      <c r="M10" s="5"/>
      <c r="N10" s="5"/>
      <c r="O10" s="5"/>
      <c r="P10" s="5"/>
      <c r="Q10" s="5"/>
      <c r="R10" s="5"/>
      <c r="S10" s="5"/>
      <c r="T10" s="5"/>
      <c r="U10" s="5"/>
      <c r="V10" s="5"/>
      <c r="W10" s="5"/>
      <c r="X10" s="5"/>
      <c r="Y10" s="5"/>
      <c r="Z10" s="5"/>
    </row>
    <row r="11" spans="1:26" ht="12.75">
      <c r="A11" s="1"/>
      <c r="B11" s="5"/>
      <c r="C11" s="5"/>
      <c r="D11" s="5"/>
      <c r="E11" s="5"/>
      <c r="F11" s="5"/>
      <c r="G11" s="5"/>
      <c r="H11" s="5"/>
      <c r="I11" s="5"/>
      <c r="J11" s="5"/>
      <c r="K11" s="5"/>
      <c r="L11" s="5"/>
      <c r="M11" s="5"/>
      <c r="N11" s="5"/>
      <c r="O11" s="5"/>
      <c r="P11" s="5"/>
      <c r="Q11" s="5"/>
      <c r="R11" s="5"/>
      <c r="S11" s="5"/>
      <c r="T11" s="5"/>
      <c r="U11" s="5"/>
      <c r="V11" s="5"/>
      <c r="W11" s="5"/>
      <c r="X11" s="5"/>
      <c r="Y11" s="5"/>
      <c r="Z11" s="5"/>
    </row>
    <row r="12" spans="1:29" s="50" customFormat="1" ht="12.75">
      <c r="A12" s="51" t="s">
        <v>5</v>
      </c>
      <c r="B12" s="49">
        <v>1980</v>
      </c>
      <c r="C12" s="49">
        <v>1981</v>
      </c>
      <c r="D12" s="49">
        <v>1982</v>
      </c>
      <c r="E12" s="49">
        <v>1983</v>
      </c>
      <c r="F12" s="49">
        <v>1984</v>
      </c>
      <c r="G12" s="49">
        <v>1985</v>
      </c>
      <c r="H12" s="49">
        <v>1986</v>
      </c>
      <c r="I12" s="49">
        <v>1987</v>
      </c>
      <c r="J12" s="49">
        <v>1988</v>
      </c>
      <c r="K12" s="49">
        <v>1989</v>
      </c>
      <c r="L12" s="49">
        <v>1990</v>
      </c>
      <c r="M12" s="49">
        <v>1991</v>
      </c>
      <c r="N12" s="49">
        <v>1992</v>
      </c>
      <c r="O12" s="49">
        <v>1993</v>
      </c>
      <c r="P12" s="49">
        <v>1994</v>
      </c>
      <c r="Q12" s="49">
        <v>1995</v>
      </c>
      <c r="R12" s="49">
        <v>1996</v>
      </c>
      <c r="S12" s="49">
        <v>1997</v>
      </c>
      <c r="T12" s="49">
        <v>1998</v>
      </c>
      <c r="U12" s="49">
        <v>1999</v>
      </c>
      <c r="V12" s="49">
        <v>2000</v>
      </c>
      <c r="W12" s="49">
        <v>2001</v>
      </c>
      <c r="X12" s="49">
        <v>2002</v>
      </c>
      <c r="Y12" s="49">
        <v>2003</v>
      </c>
      <c r="Z12" s="49">
        <v>2004</v>
      </c>
      <c r="AA12" s="49">
        <v>2005</v>
      </c>
      <c r="AB12" s="49">
        <v>2006</v>
      </c>
      <c r="AC12" s="49">
        <v>2007</v>
      </c>
    </row>
    <row r="13" spans="1:29" ht="12.75">
      <c r="A13" s="3" t="s">
        <v>6</v>
      </c>
      <c r="B13" s="19">
        <v>494752.0846989966</v>
      </c>
      <c r="C13" s="19">
        <v>653195.3178631052</v>
      </c>
      <c r="D13" s="19">
        <v>624380.9051948054</v>
      </c>
      <c r="E13" s="19">
        <v>664779.2772344014</v>
      </c>
      <c r="F13" s="19">
        <v>627018.2798623064</v>
      </c>
      <c r="G13" s="19">
        <v>701997.6378947368</v>
      </c>
      <c r="H13" s="19">
        <v>747061.3974591652</v>
      </c>
      <c r="I13" s="19">
        <v>1073183.4954198473</v>
      </c>
      <c r="J13" s="19">
        <v>896085.3959999998</v>
      </c>
      <c r="K13" s="19">
        <v>901492.7873873876</v>
      </c>
      <c r="L13" s="19">
        <v>760172.1178294574</v>
      </c>
      <c r="M13" s="19">
        <v>1019180.2817518247</v>
      </c>
      <c r="N13" s="19">
        <v>1157094.5427536233</v>
      </c>
      <c r="O13" s="19">
        <v>1300566.35497076</v>
      </c>
      <c r="P13" s="19">
        <v>1346322.0041710115</v>
      </c>
      <c r="Q13" s="19">
        <v>1451847.330927835</v>
      </c>
      <c r="R13" s="19">
        <v>1546981.2062355657</v>
      </c>
      <c r="S13" s="19">
        <v>1737063.558181818</v>
      </c>
      <c r="T13" s="19">
        <v>2431102.3363636364</v>
      </c>
      <c r="U13" s="19">
        <v>2262629.8636363638</v>
      </c>
      <c r="V13" s="19">
        <v>2248918.087667162</v>
      </c>
      <c r="W13" s="19">
        <v>2856379.1644444442</v>
      </c>
      <c r="X13" s="19">
        <v>2625710.1666666665</v>
      </c>
      <c r="Y13" s="19">
        <v>2237686</v>
      </c>
      <c r="Z13" s="19">
        <v>2835520</v>
      </c>
      <c r="AA13" s="19">
        <v>4046761</v>
      </c>
      <c r="AB13" s="19">
        <v>4136885</v>
      </c>
      <c r="AC13" s="44">
        <v>3950170.00183824</v>
      </c>
    </row>
    <row r="14" spans="1:29" ht="12.75">
      <c r="A14" s="3"/>
      <c r="B14" s="5"/>
      <c r="C14" s="5"/>
      <c r="D14" s="5"/>
      <c r="E14" s="5"/>
      <c r="F14" s="5"/>
      <c r="G14" s="5"/>
      <c r="H14" s="5"/>
      <c r="I14" s="5"/>
      <c r="J14" s="5"/>
      <c r="K14" s="5"/>
      <c r="L14" s="5"/>
      <c r="M14" s="5"/>
      <c r="N14" s="5"/>
      <c r="O14" s="5"/>
      <c r="P14" s="5"/>
      <c r="Q14" s="5"/>
      <c r="R14" s="5"/>
      <c r="S14" s="5"/>
      <c r="T14" s="5"/>
      <c r="U14" s="5"/>
      <c r="V14" s="5"/>
      <c r="W14" s="5"/>
      <c r="X14" s="5"/>
      <c r="Y14" s="5"/>
      <c r="Z14" s="5"/>
      <c r="AA14" s="5"/>
      <c r="AB14" s="7"/>
      <c r="AC14" s="7"/>
    </row>
    <row r="15" spans="1:29" ht="12.75">
      <c r="A15" s="3" t="s">
        <v>7</v>
      </c>
      <c r="B15" s="5"/>
      <c r="C15" s="5"/>
      <c r="D15" s="5"/>
      <c r="E15" s="5"/>
      <c r="F15" s="5"/>
      <c r="G15" s="5"/>
      <c r="H15" s="5"/>
      <c r="I15" s="5"/>
      <c r="J15" s="5"/>
      <c r="K15" s="5"/>
      <c r="L15" s="5"/>
      <c r="M15" s="5"/>
      <c r="N15" s="5"/>
      <c r="O15" s="5"/>
      <c r="P15" s="5"/>
      <c r="Q15" s="5"/>
      <c r="R15" s="5"/>
      <c r="S15" s="5"/>
      <c r="T15" s="5"/>
      <c r="U15" s="5"/>
      <c r="V15" s="5"/>
      <c r="W15" s="5"/>
      <c r="X15" s="5"/>
      <c r="Y15" s="5"/>
      <c r="Z15" s="5"/>
      <c r="AA15" s="5"/>
      <c r="AB15" s="7"/>
      <c r="AC15" s="7"/>
    </row>
    <row r="16" spans="1:29" ht="12.75">
      <c r="A16" s="1" t="s">
        <v>8</v>
      </c>
      <c r="B16" s="5">
        <v>57258.07742474916</v>
      </c>
      <c r="C16" s="5">
        <v>82179.02988313856</v>
      </c>
      <c r="D16" s="5">
        <v>90045.02727272727</v>
      </c>
      <c r="E16" s="5">
        <v>95761.60151770657</v>
      </c>
      <c r="F16" s="5">
        <v>90766.1265060241</v>
      </c>
      <c r="G16" s="5">
        <v>100631.92131578947</v>
      </c>
      <c r="H16" s="5">
        <v>67488.48929219601</v>
      </c>
      <c r="I16" s="5">
        <v>81525.8717557252</v>
      </c>
      <c r="J16" s="5">
        <v>89708.388</v>
      </c>
      <c r="K16" s="5">
        <v>92914.84639639639</v>
      </c>
      <c r="L16" s="5">
        <v>81068.37751937985</v>
      </c>
      <c r="M16" s="5">
        <v>99632.43649635036</v>
      </c>
      <c r="N16" s="5">
        <v>93427.77463768116</v>
      </c>
      <c r="O16" s="5">
        <v>105014.18011695906</v>
      </c>
      <c r="P16" s="5">
        <v>91381.0267987487</v>
      </c>
      <c r="Q16" s="5">
        <v>92559.28178694157</v>
      </c>
      <c r="R16" s="5">
        <v>108821.33718244804</v>
      </c>
      <c r="S16" s="5">
        <v>114582.37818181819</v>
      </c>
      <c r="T16" s="5">
        <v>119543.43181818182</v>
      </c>
      <c r="U16" s="5">
        <v>124639.50568181818</v>
      </c>
      <c r="V16" s="5">
        <v>209876.01188707282</v>
      </c>
      <c r="W16" s="5">
        <v>217076.41925925927</v>
      </c>
      <c r="X16" s="5">
        <v>177734.5</v>
      </c>
      <c r="Y16" s="5">
        <v>211428</v>
      </c>
      <c r="Z16" s="5">
        <v>257782</v>
      </c>
      <c r="AA16" s="5">
        <v>396589</v>
      </c>
      <c r="AB16" s="40">
        <v>412619</v>
      </c>
      <c r="AC16" s="43">
        <v>405269.556985294</v>
      </c>
    </row>
    <row r="17" spans="1:29" ht="12.75">
      <c r="A17" s="1" t="s">
        <v>9</v>
      </c>
      <c r="B17" s="5">
        <v>14536.4114548495</v>
      </c>
      <c r="C17" s="5">
        <v>19248.135392320535</v>
      </c>
      <c r="D17" s="5">
        <v>21701.535064935066</v>
      </c>
      <c r="E17" s="5">
        <v>23305.695278246203</v>
      </c>
      <c r="F17" s="5">
        <v>22446.733907056798</v>
      </c>
      <c r="G17" s="5">
        <v>24436.125789473685</v>
      </c>
      <c r="H17" s="5">
        <v>26127.492649727767</v>
      </c>
      <c r="I17" s="5">
        <v>38720.99236641221</v>
      </c>
      <c r="J17" s="5">
        <v>30741.775999999998</v>
      </c>
      <c r="K17" s="5">
        <v>30249.059009009008</v>
      </c>
      <c r="L17" s="5">
        <v>30108.909302325585</v>
      </c>
      <c r="M17" s="5">
        <v>42164.451824817515</v>
      </c>
      <c r="N17" s="5">
        <v>39145.457246376805</v>
      </c>
      <c r="O17" s="5">
        <v>45004.66081871345</v>
      </c>
      <c r="P17" s="5">
        <v>47618.10323253389</v>
      </c>
      <c r="Q17" s="5">
        <v>45372.89862542955</v>
      </c>
      <c r="R17" s="5">
        <v>44157.43856812933</v>
      </c>
      <c r="S17" s="5">
        <v>56580.490909090906</v>
      </c>
      <c r="T17" s="5">
        <v>75428.31818181818</v>
      </c>
      <c r="U17" s="5">
        <v>71268.99715909091</v>
      </c>
      <c r="V17" s="5">
        <v>74425.36552748886</v>
      </c>
      <c r="W17" s="5">
        <v>106686.32444444444</v>
      </c>
      <c r="X17" s="5">
        <v>83002.41666666667</v>
      </c>
      <c r="Y17" s="5">
        <v>73665</v>
      </c>
      <c r="Z17" s="5">
        <v>107468</v>
      </c>
      <c r="AA17" s="5">
        <v>117332</v>
      </c>
      <c r="AB17" s="40">
        <v>108424</v>
      </c>
      <c r="AC17" s="43">
        <v>97239.2058823529</v>
      </c>
    </row>
    <row r="18" spans="1:29" ht="12.75">
      <c r="A18" s="1" t="s">
        <v>10</v>
      </c>
      <c r="B18" s="5">
        <v>0</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c r="V18" s="5">
        <v>0</v>
      </c>
      <c r="W18" s="5">
        <v>0</v>
      </c>
      <c r="X18" s="5">
        <v>0</v>
      </c>
      <c r="Y18" s="5">
        <v>3258</v>
      </c>
      <c r="Z18" s="5">
        <v>9675</v>
      </c>
      <c r="AA18" s="5">
        <v>14012</v>
      </c>
      <c r="AB18" s="40">
        <v>1967</v>
      </c>
      <c r="AC18" s="43">
        <v>1935.97794117647</v>
      </c>
    </row>
    <row r="19" spans="1:29" ht="12.75">
      <c r="A19" s="1" t="s">
        <v>88</v>
      </c>
      <c r="B19" s="5"/>
      <c r="C19" s="5"/>
      <c r="D19" s="5"/>
      <c r="E19" s="5"/>
      <c r="F19" s="5"/>
      <c r="G19" s="5"/>
      <c r="H19" s="5"/>
      <c r="I19" s="5"/>
      <c r="J19" s="5"/>
      <c r="K19" s="5"/>
      <c r="L19" s="5"/>
      <c r="M19" s="5"/>
      <c r="N19" s="5"/>
      <c r="O19" s="5"/>
      <c r="P19" s="5"/>
      <c r="Q19" s="5"/>
      <c r="R19" s="5"/>
      <c r="S19" s="5"/>
      <c r="T19" s="5"/>
      <c r="U19" s="5"/>
      <c r="V19" s="5"/>
      <c r="W19" s="5"/>
      <c r="X19" s="5"/>
      <c r="Y19" s="5"/>
      <c r="Z19" s="5"/>
      <c r="AA19" s="5">
        <v>7773</v>
      </c>
      <c r="AB19" s="40">
        <v>7936</v>
      </c>
      <c r="AC19" s="43">
        <v>7707.23529411765</v>
      </c>
    </row>
    <row r="20" spans="1:29" ht="12.75">
      <c r="A20" s="1" t="s">
        <v>11</v>
      </c>
      <c r="B20" s="5">
        <v>4035.60610367893</v>
      </c>
      <c r="C20" s="5">
        <v>5775.500500834725</v>
      </c>
      <c r="D20" s="5">
        <v>6789.798701298702</v>
      </c>
      <c r="E20" s="5">
        <v>6295.553119730185</v>
      </c>
      <c r="F20" s="5">
        <v>5304.577108433735</v>
      </c>
      <c r="G20" s="5">
        <v>5261.307631578948</v>
      </c>
      <c r="H20" s="5">
        <v>5889.477586206896</v>
      </c>
      <c r="I20" s="5">
        <v>8995.753435114504</v>
      </c>
      <c r="J20" s="5">
        <v>14667.76</v>
      </c>
      <c r="K20" s="5">
        <v>10763.299549549549</v>
      </c>
      <c r="L20" s="5">
        <v>5908.770542635659</v>
      </c>
      <c r="M20" s="5">
        <v>9012.624817518248</v>
      </c>
      <c r="N20" s="5">
        <v>12768.820289855073</v>
      </c>
      <c r="O20" s="5">
        <v>18445.34054580897</v>
      </c>
      <c r="P20" s="5">
        <v>17709.522314911366</v>
      </c>
      <c r="Q20" s="5">
        <v>19936.915807560137</v>
      </c>
      <c r="R20" s="5">
        <v>21734.93972286374</v>
      </c>
      <c r="S20" s="5">
        <v>20201.08</v>
      </c>
      <c r="T20" s="5">
        <v>22593.390909090907</v>
      </c>
      <c r="U20" s="5">
        <v>22334.78693181818</v>
      </c>
      <c r="V20" s="5">
        <v>18417.991084695394</v>
      </c>
      <c r="W20" s="5">
        <v>21923.354074074075</v>
      </c>
      <c r="X20" s="5">
        <v>23410.75</v>
      </c>
      <c r="Y20" s="5">
        <v>25449</v>
      </c>
      <c r="Z20" s="5">
        <v>23533</v>
      </c>
      <c r="AA20" s="5">
        <v>27360</v>
      </c>
      <c r="AB20" s="40">
        <v>28394</v>
      </c>
      <c r="AC20" s="43">
        <v>32182.9834558824</v>
      </c>
    </row>
    <row r="21" spans="1:29" ht="12.75">
      <c r="A21" s="1" t="s">
        <v>12</v>
      </c>
      <c r="B21" s="5">
        <v>1252.6247491638796</v>
      </c>
      <c r="C21" s="5">
        <v>1592.0831385642737</v>
      </c>
      <c r="D21" s="5">
        <v>2078.7727272727275</v>
      </c>
      <c r="E21" s="5">
        <v>1442.4677908937606</v>
      </c>
      <c r="F21" s="5">
        <v>1317.6786574870914</v>
      </c>
      <c r="G21" s="5">
        <v>1696.1321052631579</v>
      </c>
      <c r="H21" s="5">
        <v>1499.1756805807622</v>
      </c>
      <c r="I21" s="5">
        <v>2522.93893129771</v>
      </c>
      <c r="J21" s="5">
        <v>2939.796</v>
      </c>
      <c r="K21" s="5">
        <v>2912.9157657657656</v>
      </c>
      <c r="L21" s="5">
        <v>2097.657364341085</v>
      </c>
      <c r="M21" s="5">
        <v>2904.067153284672</v>
      </c>
      <c r="N21" s="5">
        <v>3727.5514492753623</v>
      </c>
      <c r="O21" s="5">
        <v>3475.843469785575</v>
      </c>
      <c r="P21" s="5">
        <v>3229.015954118874</v>
      </c>
      <c r="Q21" s="5">
        <v>4050.1927835051542</v>
      </c>
      <c r="R21" s="5">
        <v>3924.275288683603</v>
      </c>
      <c r="S21" s="5">
        <v>4485.167272727273</v>
      </c>
      <c r="T21" s="5">
        <v>8127.168181818181</v>
      </c>
      <c r="U21" s="5">
        <v>6803.014204545455</v>
      </c>
      <c r="V21" s="5">
        <v>15310.846953937593</v>
      </c>
      <c r="W21" s="5">
        <v>15469.031111111111</v>
      </c>
      <c r="X21" s="5">
        <v>12511.708333333334</v>
      </c>
      <c r="Y21" s="5">
        <v>11868</v>
      </c>
      <c r="Z21" s="5">
        <v>13227</v>
      </c>
      <c r="AA21" s="5">
        <v>18024</v>
      </c>
      <c r="AB21" s="40">
        <v>19132</v>
      </c>
      <c r="AC21" s="43">
        <v>20081.0220588235</v>
      </c>
    </row>
    <row r="22" spans="1:29" ht="12.75">
      <c r="A22" s="1" t="s">
        <v>13</v>
      </c>
      <c r="B22" s="5">
        <v>10132.073244147157</v>
      </c>
      <c r="C22" s="5">
        <v>11187.345575959933</v>
      </c>
      <c r="D22" s="5">
        <v>12828.293506493506</v>
      </c>
      <c r="E22" s="5">
        <v>15598.134232715009</v>
      </c>
      <c r="F22" s="5">
        <v>15907.539759036144</v>
      </c>
      <c r="G22" s="5">
        <v>17324.683421052632</v>
      </c>
      <c r="H22" s="5">
        <v>19943.823049001814</v>
      </c>
      <c r="I22" s="5">
        <v>25305.77786259542</v>
      </c>
      <c r="J22" s="5">
        <v>30989.023999999998</v>
      </c>
      <c r="K22" s="5">
        <v>32668.29594594594</v>
      </c>
      <c r="L22" s="5">
        <v>29575.907751937983</v>
      </c>
      <c r="M22" s="5">
        <v>33244.55474452555</v>
      </c>
      <c r="N22" s="5">
        <v>33284.465217391305</v>
      </c>
      <c r="O22" s="5">
        <v>36172.7261208577</v>
      </c>
      <c r="P22" s="5">
        <v>38203.745046923876</v>
      </c>
      <c r="Q22" s="5">
        <v>40815.89553264604</v>
      </c>
      <c r="R22" s="5">
        <v>41481.39930715935</v>
      </c>
      <c r="S22" s="5">
        <v>47020.24363636364</v>
      </c>
      <c r="T22" s="5">
        <v>50995.6</v>
      </c>
      <c r="U22" s="5">
        <v>48784.05113636364</v>
      </c>
      <c r="V22" s="5">
        <v>53077.59286775631</v>
      </c>
      <c r="W22" s="5">
        <v>54765.194074074076</v>
      </c>
      <c r="X22" s="5">
        <v>56839.416666666664</v>
      </c>
      <c r="Y22" s="5">
        <v>56504</v>
      </c>
      <c r="Z22" s="5">
        <v>61213</v>
      </c>
      <c r="AA22" s="5">
        <v>74366</v>
      </c>
      <c r="AB22" s="40">
        <v>71598</v>
      </c>
      <c r="AC22" s="43">
        <v>59498.7150735294</v>
      </c>
    </row>
    <row r="23" spans="1:29" ht="12.75">
      <c r="A23" s="1" t="s">
        <v>14</v>
      </c>
      <c r="B23" s="5">
        <v>1833.7535117056857</v>
      </c>
      <c r="C23" s="5">
        <v>2197.210350584307</v>
      </c>
      <c r="D23" s="5">
        <v>2217.935064935065</v>
      </c>
      <c r="E23" s="5">
        <v>2864.2362563237775</v>
      </c>
      <c r="F23" s="5">
        <v>2823.8882960413084</v>
      </c>
      <c r="G23" s="5">
        <v>3300.228684210526</v>
      </c>
      <c r="H23" s="5">
        <v>3567.7378402903814</v>
      </c>
      <c r="I23" s="5">
        <v>6178.496183206107</v>
      </c>
      <c r="J23" s="5">
        <v>9890.316</v>
      </c>
      <c r="K23" s="5">
        <v>9270.94391891892</v>
      </c>
      <c r="L23" s="5">
        <v>7819.735658914728</v>
      </c>
      <c r="M23" s="5">
        <v>11178.406569343064</v>
      </c>
      <c r="N23" s="5">
        <v>11138.861594202897</v>
      </c>
      <c r="O23" s="5">
        <v>12620.673489278754</v>
      </c>
      <c r="P23" s="5">
        <v>12630.135245046924</v>
      </c>
      <c r="Q23" s="5">
        <v>10729.658419243984</v>
      </c>
      <c r="R23" s="5">
        <v>14196.027251732101</v>
      </c>
      <c r="S23" s="5">
        <v>18705.730909090908</v>
      </c>
      <c r="T23" s="5">
        <v>13280.15909090909</v>
      </c>
      <c r="U23" s="5">
        <v>17648.522727272728</v>
      </c>
      <c r="V23" s="5">
        <v>30176.347696879642</v>
      </c>
      <c r="W23" s="5">
        <v>35640.50074074074</v>
      </c>
      <c r="X23" s="5">
        <v>32749.125</v>
      </c>
      <c r="Y23" s="5">
        <v>36547</v>
      </c>
      <c r="Z23" s="5">
        <v>37323</v>
      </c>
      <c r="AA23" s="5">
        <v>43790</v>
      </c>
      <c r="AB23" s="40">
        <v>40169</v>
      </c>
      <c r="AC23" s="43">
        <v>34280.9613970588</v>
      </c>
    </row>
    <row r="24" spans="1:29" ht="12.75">
      <c r="A24" s="1" t="s">
        <v>15</v>
      </c>
      <c r="B24" s="5">
        <v>44983.32692307692</v>
      </c>
      <c r="C24" s="5">
        <v>56705.30550918197</v>
      </c>
      <c r="D24" s="5">
        <v>68916.35714285713</v>
      </c>
      <c r="E24" s="5">
        <v>72177.79443507589</v>
      </c>
      <c r="F24" s="5">
        <v>78887.26523235801</v>
      </c>
      <c r="G24" s="5">
        <v>87054.70894736842</v>
      </c>
      <c r="H24" s="5">
        <v>88120.60299455536</v>
      </c>
      <c r="I24" s="5">
        <v>118519.59923664122</v>
      </c>
      <c r="J24" s="5">
        <v>113501.728</v>
      </c>
      <c r="K24" s="5">
        <v>103800.85360360361</v>
      </c>
      <c r="L24" s="5">
        <v>89348.58682170544</v>
      </c>
      <c r="M24" s="5">
        <v>117882.84452554745</v>
      </c>
      <c r="N24" s="5">
        <v>127565.58623188405</v>
      </c>
      <c r="O24" s="5">
        <v>143138.31306042883</v>
      </c>
      <c r="P24" s="5">
        <v>160535.37612095932</v>
      </c>
      <c r="Q24" s="5">
        <v>178149.00103092782</v>
      </c>
      <c r="R24" s="5">
        <v>174358.96096997688</v>
      </c>
      <c r="S24" s="5">
        <v>197021.88545454547</v>
      </c>
      <c r="T24" s="5">
        <v>295864.10909090907</v>
      </c>
      <c r="U24" s="5">
        <v>267891.78125</v>
      </c>
      <c r="V24" s="5">
        <v>245184.16939078752</v>
      </c>
      <c r="W24" s="5">
        <v>293387.5288888889</v>
      </c>
      <c r="X24" s="5">
        <v>308347.5</v>
      </c>
      <c r="Y24" s="5">
        <v>233308</v>
      </c>
      <c r="Z24" s="5">
        <v>262624</v>
      </c>
      <c r="AA24" s="5">
        <v>304203</v>
      </c>
      <c r="AB24" s="40">
        <v>303875</v>
      </c>
      <c r="AC24" s="43">
        <v>344741.955882353</v>
      </c>
    </row>
    <row r="25" spans="1:29" ht="12.75">
      <c r="A25" s="1" t="s">
        <v>87</v>
      </c>
      <c r="B25" s="5">
        <v>39356.03093645485</v>
      </c>
      <c r="C25" s="5">
        <v>50988.027879799665</v>
      </c>
      <c r="D25" s="5">
        <v>51187.98831168831</v>
      </c>
      <c r="E25" s="5">
        <v>50656.67318718381</v>
      </c>
      <c r="F25" s="5">
        <v>52603.22099827883</v>
      </c>
      <c r="G25" s="5">
        <v>12615.031052631579</v>
      </c>
      <c r="H25" s="5">
        <v>60819.37141560798</v>
      </c>
      <c r="I25" s="5">
        <v>91356.43358778626</v>
      </c>
      <c r="J25" s="5">
        <v>89879.83600000001</v>
      </c>
      <c r="K25" s="5">
        <v>83752.60225225225</v>
      </c>
      <c r="L25" s="5">
        <v>59016.56899224806</v>
      </c>
      <c r="M25" s="5">
        <v>62539.55255474453</v>
      </c>
      <c r="N25" s="5">
        <v>59893.06811594203</v>
      </c>
      <c r="O25" s="5">
        <v>60922.80779727095</v>
      </c>
      <c r="P25" s="5">
        <v>72772.30125130345</v>
      </c>
      <c r="Q25" s="5">
        <v>94155.93745704467</v>
      </c>
      <c r="R25" s="5">
        <v>96574.33648960738</v>
      </c>
      <c r="S25" s="5">
        <v>107267.71272727272</v>
      </c>
      <c r="T25" s="5">
        <v>134894.70909090908</v>
      </c>
      <c r="U25" s="5">
        <v>134920.13352272726</v>
      </c>
      <c r="V25" s="5">
        <v>130608.02971768202</v>
      </c>
      <c r="W25" s="5">
        <v>165119.38666666666</v>
      </c>
      <c r="X25" s="5">
        <v>154049.58333333334</v>
      </c>
      <c r="Y25" s="5">
        <v>123803</v>
      </c>
      <c r="Z25" s="5">
        <v>144558</v>
      </c>
      <c r="AA25" s="5">
        <v>194269</v>
      </c>
      <c r="AB25" s="40">
        <v>204681</v>
      </c>
      <c r="AC25" s="43">
        <v>198001.933823529</v>
      </c>
    </row>
    <row r="26" spans="1:29" ht="12.75">
      <c r="A26" s="1" t="s">
        <v>16</v>
      </c>
      <c r="B26" s="5">
        <v>20328.75643812709</v>
      </c>
      <c r="C26" s="5">
        <v>24396.715859766275</v>
      </c>
      <c r="D26" s="5">
        <v>27432.732467532467</v>
      </c>
      <c r="E26" s="5">
        <v>24670.36273187184</v>
      </c>
      <c r="F26" s="5">
        <v>24078.07641996558</v>
      </c>
      <c r="G26" s="5">
        <v>26806.34368421053</v>
      </c>
      <c r="H26" s="5">
        <v>28664.163430127046</v>
      </c>
      <c r="I26" s="5">
        <v>45431.606106870226</v>
      </c>
      <c r="J26" s="5">
        <v>49722.324</v>
      </c>
      <c r="K26" s="5">
        <v>63089.04887387387</v>
      </c>
      <c r="L26" s="5">
        <v>42064.24031007752</v>
      </c>
      <c r="M26" s="5">
        <v>50182.74525547445</v>
      </c>
      <c r="N26" s="5">
        <v>67364.27173913043</v>
      </c>
      <c r="O26" s="5">
        <v>131011.98089668616</v>
      </c>
      <c r="P26" s="5">
        <v>85567.20093847759</v>
      </c>
      <c r="Q26" s="5">
        <v>91027.76116838488</v>
      </c>
      <c r="R26" s="5">
        <v>122863.03025404157</v>
      </c>
      <c r="S26" s="5">
        <v>115291.88727272727</v>
      </c>
      <c r="T26" s="5">
        <v>165500.04545454544</v>
      </c>
      <c r="U26" s="5">
        <v>189056.48295454544</v>
      </c>
      <c r="V26" s="5">
        <v>173032.82169390787</v>
      </c>
      <c r="W26" s="5">
        <v>196384.76888888888</v>
      </c>
      <c r="X26" s="5">
        <v>197412.375</v>
      </c>
      <c r="Y26" s="5">
        <v>216587</v>
      </c>
      <c r="Z26" s="5">
        <v>287581</v>
      </c>
      <c r="AA26" s="5">
        <v>395185</v>
      </c>
      <c r="AB26" s="40">
        <v>418884</v>
      </c>
      <c r="AC26" s="43">
        <v>389701.224264706</v>
      </c>
    </row>
    <row r="27" spans="1:29" ht="12.75">
      <c r="A27" s="1" t="s">
        <v>17</v>
      </c>
      <c r="B27" s="5">
        <v>240226.2</v>
      </c>
      <c r="C27" s="5">
        <v>312603.414524207</v>
      </c>
      <c r="D27" s="5">
        <v>286148.3298701299</v>
      </c>
      <c r="E27" s="5">
        <v>293605.8168634064</v>
      </c>
      <c r="F27" s="5">
        <v>278903.13511187606</v>
      </c>
      <c r="G27" s="5">
        <v>299861.44</v>
      </c>
      <c r="H27" s="5">
        <v>320564.70417422865</v>
      </c>
      <c r="I27" s="5">
        <v>485685.479389313</v>
      </c>
      <c r="J27" s="5">
        <v>374668.34</v>
      </c>
      <c r="K27" s="5">
        <v>383392.7954954955</v>
      </c>
      <c r="L27" s="5">
        <v>327450.3666666667</v>
      </c>
      <c r="M27" s="5">
        <v>450991.1503649635</v>
      </c>
      <c r="N27" s="5">
        <v>500715.4739130435</v>
      </c>
      <c r="O27" s="5">
        <v>535058.8643274853</v>
      </c>
      <c r="P27" s="5">
        <v>593898.5395203338</v>
      </c>
      <c r="Q27" s="5">
        <v>634458.2137457045</v>
      </c>
      <c r="R27" s="5">
        <v>665097.9801385681</v>
      </c>
      <c r="S27" s="5">
        <v>784935.5127272727</v>
      </c>
      <c r="T27" s="5">
        <v>1042206.0909090909</v>
      </c>
      <c r="U27" s="5">
        <v>961793.6732954546</v>
      </c>
      <c r="V27" s="5">
        <v>930990.7161961367</v>
      </c>
      <c r="W27" s="5">
        <v>1150925.4444444445</v>
      </c>
      <c r="X27" s="5">
        <v>1079793.7916666667</v>
      </c>
      <c r="Y27" s="5">
        <v>910740</v>
      </c>
      <c r="Z27" s="5">
        <v>1099211</v>
      </c>
      <c r="AA27" s="5">
        <v>1527539</v>
      </c>
      <c r="AB27" s="5">
        <v>1572958</v>
      </c>
      <c r="AC27" s="40">
        <v>1539394.1231617606</v>
      </c>
    </row>
    <row r="28" spans="1:29" ht="12.75">
      <c r="A28" s="1" t="s">
        <v>18</v>
      </c>
      <c r="B28" s="5">
        <v>74798.79590301003</v>
      </c>
      <c r="C28" s="5">
        <v>86088.52036727879</v>
      </c>
      <c r="D28" s="5">
        <v>77730.57402597403</v>
      </c>
      <c r="E28" s="5">
        <v>94001.01770657673</v>
      </c>
      <c r="F28" s="5">
        <v>81527.61067125645</v>
      </c>
      <c r="G28" s="5">
        <v>91301.1152631579</v>
      </c>
      <c r="H28" s="5">
        <v>86621.66433756806</v>
      </c>
      <c r="I28" s="5">
        <v>120109.32519083969</v>
      </c>
      <c r="J28" s="5">
        <v>122646.10800000001</v>
      </c>
      <c r="K28" s="5">
        <v>128907.9698198198</v>
      </c>
      <c r="L28" s="5">
        <v>126197.58914728682</v>
      </c>
      <c r="M28" s="5">
        <v>133153.26423357663</v>
      </c>
      <c r="N28" s="5">
        <v>145318.05</v>
      </c>
      <c r="O28" s="5">
        <v>175284.05243664715</v>
      </c>
      <c r="P28" s="5">
        <v>109462.27904066736</v>
      </c>
      <c r="Q28" s="5">
        <v>115482.76254295534</v>
      </c>
      <c r="R28" s="5">
        <v>120922.47182448037</v>
      </c>
      <c r="S28" s="5">
        <v>129960.70545454546</v>
      </c>
      <c r="T28" s="5">
        <v>167631.07727272727</v>
      </c>
      <c r="U28" s="5">
        <v>168592.67897727274</v>
      </c>
      <c r="V28" s="5">
        <v>196747.19167904902</v>
      </c>
      <c r="W28" s="5">
        <v>226927.77777777778</v>
      </c>
      <c r="X28" s="5">
        <v>246905.91666666666</v>
      </c>
      <c r="Y28" s="5">
        <v>281970</v>
      </c>
      <c r="Z28" s="5">
        <v>327658</v>
      </c>
      <c r="AA28" s="5">
        <v>386352</v>
      </c>
      <c r="AB28" s="40">
        <v>387010</v>
      </c>
      <c r="AC28" s="43">
        <v>299565.556985294</v>
      </c>
    </row>
    <row r="29" spans="1:29" ht="13.5" thickBot="1">
      <c r="A29" s="3" t="s">
        <v>19</v>
      </c>
      <c r="B29" s="20">
        <v>508741.6566889633</v>
      </c>
      <c r="C29" s="20">
        <v>652961.288981636</v>
      </c>
      <c r="D29" s="20">
        <v>647077.3441558442</v>
      </c>
      <c r="E29" s="20">
        <v>680379.3531197303</v>
      </c>
      <c r="F29" s="20">
        <v>654565.8526678141</v>
      </c>
      <c r="G29" s="20">
        <v>670289.0378947369</v>
      </c>
      <c r="H29" s="20">
        <v>709306.7024500908</v>
      </c>
      <c r="I29" s="20">
        <v>1024352.2740458016</v>
      </c>
      <c r="J29" s="20">
        <v>929355.3960000001</v>
      </c>
      <c r="K29" s="20">
        <v>941722.6306306305</v>
      </c>
      <c r="L29" s="20">
        <v>800656.7100775194</v>
      </c>
      <c r="M29" s="20">
        <v>1012886.0985401459</v>
      </c>
      <c r="N29" s="20">
        <v>1094349.3804347827</v>
      </c>
      <c r="O29" s="20">
        <v>1266149.443079922</v>
      </c>
      <c r="P29" s="20">
        <v>1233007.2454640253</v>
      </c>
      <c r="Q29" s="20">
        <v>1326738.5189003437</v>
      </c>
      <c r="R29" s="20">
        <v>1414132.1969976905</v>
      </c>
      <c r="S29" s="20">
        <v>1596052.7945454547</v>
      </c>
      <c r="T29" s="20">
        <v>2096064.1</v>
      </c>
      <c r="U29" s="20">
        <v>2013733.627840909</v>
      </c>
      <c r="V29" s="20">
        <v>2077847.084695394</v>
      </c>
      <c r="W29" s="20">
        <v>2484305.7303703707</v>
      </c>
      <c r="X29" s="20">
        <v>2372757.0833333335</v>
      </c>
      <c r="Y29" s="20">
        <v>2185127</v>
      </c>
      <c r="Z29" s="20">
        <v>2631853</v>
      </c>
      <c r="AA29" s="20">
        <v>3506795</v>
      </c>
      <c r="AB29" s="41">
        <v>3577649</v>
      </c>
      <c r="AC29" s="45">
        <v>3429600.45220588</v>
      </c>
    </row>
    <row r="30" spans="1:28" ht="13.5" thickTop="1">
      <c r="A30" s="1"/>
      <c r="B30" s="5"/>
      <c r="C30" s="5"/>
      <c r="D30" s="5"/>
      <c r="E30" s="5"/>
      <c r="F30" s="5"/>
      <c r="G30" s="5"/>
      <c r="H30" s="5"/>
      <c r="I30" s="5"/>
      <c r="J30" s="5"/>
      <c r="K30" s="5"/>
      <c r="L30" s="5"/>
      <c r="M30" s="5"/>
      <c r="N30" s="5"/>
      <c r="O30" s="5"/>
      <c r="P30" s="5"/>
      <c r="Q30" s="5"/>
      <c r="R30" s="5"/>
      <c r="S30" s="5"/>
      <c r="T30" s="5"/>
      <c r="U30" s="5"/>
      <c r="V30" s="5"/>
      <c r="W30" s="5"/>
      <c r="X30" s="5"/>
      <c r="Y30" s="5"/>
      <c r="Z30" s="5"/>
      <c r="AA30" s="29"/>
      <c r="AB30" s="8"/>
    </row>
    <row r="31" spans="1:29" ht="12.75">
      <c r="A31" s="3" t="s">
        <v>20</v>
      </c>
      <c r="B31" s="19">
        <v>-13989.571989966673</v>
      </c>
      <c r="C31" s="19">
        <v>234.0288814691594</v>
      </c>
      <c r="D31" s="19">
        <v>-22696.43896103883</v>
      </c>
      <c r="E31" s="19">
        <v>-15600.075885328813</v>
      </c>
      <c r="F31" s="19">
        <v>-27547.57280550769</v>
      </c>
      <c r="G31" s="19">
        <v>31708.6</v>
      </c>
      <c r="H31" s="19">
        <v>37754.69500907441</v>
      </c>
      <c r="I31" s="19">
        <v>48831.22137404571</v>
      </c>
      <c r="J31" s="19">
        <v>-33270.00000000023</v>
      </c>
      <c r="K31" s="19">
        <v>-40229.84324324294</v>
      </c>
      <c r="L31" s="19">
        <v>-40484.59224806202</v>
      </c>
      <c r="M31" s="19">
        <v>6294.1832116787555</v>
      </c>
      <c r="N31" s="19">
        <v>62745.16231884062</v>
      </c>
      <c r="O31" s="19">
        <v>34416.91189083783</v>
      </c>
      <c r="P31" s="19">
        <v>113314.7587069862</v>
      </c>
      <c r="Q31" s="19">
        <v>125108.8120274914</v>
      </c>
      <c r="R31" s="19">
        <v>132849.00923787523</v>
      </c>
      <c r="S31" s="19">
        <v>141010.76363636344</v>
      </c>
      <c r="T31" s="19">
        <v>335038.23636363633</v>
      </c>
      <c r="U31" s="19">
        <v>248896.23579545482</v>
      </c>
      <c r="V31" s="19">
        <v>171071.00297176815</v>
      </c>
      <c r="W31" s="19">
        <v>372073.43407407356</v>
      </c>
      <c r="X31" s="19">
        <v>252953.08333333302</v>
      </c>
      <c r="Y31" s="19">
        <v>52559</v>
      </c>
      <c r="Z31" s="19">
        <v>203667</v>
      </c>
      <c r="AA31" s="19">
        <v>539966</v>
      </c>
      <c r="AB31" s="19">
        <v>559236</v>
      </c>
      <c r="AC31" s="44">
        <v>520569.549632353</v>
      </c>
    </row>
    <row r="32" spans="1:29" s="32" customFormat="1" ht="12.75">
      <c r="A32" s="30" t="s">
        <v>73</v>
      </c>
      <c r="B32" s="30">
        <v>-2.8275923280804003</v>
      </c>
      <c r="C32" s="30">
        <v>0.03582831582975408</v>
      </c>
      <c r="D32" s="30">
        <v>-3.635030919780866</v>
      </c>
      <c r="E32" s="30">
        <v>-2.3466549604596385</v>
      </c>
      <c r="F32" s="30">
        <v>-4.393424193558943</v>
      </c>
      <c r="G32" s="30">
        <v>4.516909785493413</v>
      </c>
      <c r="H32" s="30">
        <v>5.053760659763992</v>
      </c>
      <c r="I32" s="30">
        <v>4.550127874911281</v>
      </c>
      <c r="J32" s="30">
        <v>-3.7128157816780485</v>
      </c>
      <c r="K32" s="30">
        <v>-4.46258071124816</v>
      </c>
      <c r="L32" s="30">
        <v>-5.325713913798748</v>
      </c>
      <c r="M32" s="30">
        <v>0.6175730951996008</v>
      </c>
      <c r="N32" s="30">
        <v>5.422647847730863</v>
      </c>
      <c r="O32" s="30">
        <v>2.6463018791233925</v>
      </c>
      <c r="P32" s="30">
        <v>8.416616407956504</v>
      </c>
      <c r="Q32" s="30">
        <v>8.617215416688326</v>
      </c>
      <c r="R32" s="30">
        <v>8.587629164619969</v>
      </c>
      <c r="S32" s="30">
        <v>8.117766501529697</v>
      </c>
      <c r="T32" s="30">
        <v>13.781330030918221</v>
      </c>
      <c r="U32" s="30">
        <v>11.000307199845919</v>
      </c>
      <c r="V32" s="30">
        <v>7.606813423303594</v>
      </c>
      <c r="W32" s="30">
        <v>13.026051957861853</v>
      </c>
      <c r="X32" s="30">
        <v>9.633701637925117</v>
      </c>
      <c r="Y32" s="30">
        <v>2.3488103335320503</v>
      </c>
      <c r="Z32" s="30">
        <v>7.182703701613812</v>
      </c>
      <c r="AA32" s="39">
        <v>13.770508191800575</v>
      </c>
      <c r="AB32" s="39">
        <v>13.5182873103</v>
      </c>
      <c r="AC32" s="39">
        <v>13.1784201692</v>
      </c>
    </row>
    <row r="33" spans="1:29" ht="12.75">
      <c r="A33" s="1"/>
      <c r="B33" s="5"/>
      <c r="C33" s="5"/>
      <c r="D33" s="5"/>
      <c r="E33" s="5"/>
      <c r="F33" s="5"/>
      <c r="G33" s="5"/>
      <c r="H33" s="5"/>
      <c r="I33" s="5"/>
      <c r="J33" s="5"/>
      <c r="K33" s="5"/>
      <c r="L33" s="5"/>
      <c r="M33" s="5"/>
      <c r="N33" s="5"/>
      <c r="O33" s="5"/>
      <c r="P33" s="5"/>
      <c r="Q33" s="5"/>
      <c r="R33" s="5"/>
      <c r="S33" s="5"/>
      <c r="T33" s="5"/>
      <c r="U33" s="5"/>
      <c r="V33" s="5"/>
      <c r="W33" s="5"/>
      <c r="X33" s="5"/>
      <c r="Y33" s="5"/>
      <c r="Z33" s="5"/>
      <c r="AA33" s="29"/>
      <c r="AB33" s="8"/>
      <c r="AC33" s="8"/>
    </row>
    <row r="34" spans="1:29" ht="12.75">
      <c r="A34" s="1" t="s">
        <v>21</v>
      </c>
      <c r="B34" s="5">
        <v>0</v>
      </c>
      <c r="C34" s="5">
        <v>0</v>
      </c>
      <c r="D34" s="5">
        <v>0</v>
      </c>
      <c r="E34" s="5">
        <v>0</v>
      </c>
      <c r="F34" s="5">
        <v>0</v>
      </c>
      <c r="G34" s="5">
        <v>0</v>
      </c>
      <c r="H34" s="5">
        <v>0</v>
      </c>
      <c r="I34" s="5">
        <v>0</v>
      </c>
      <c r="J34" s="5">
        <v>3623.6639999999998</v>
      </c>
      <c r="K34" s="5">
        <v>1867.8141891891892</v>
      </c>
      <c r="L34" s="5">
        <v>15144.443410852711</v>
      </c>
      <c r="M34" s="5">
        <v>8012.399270072993</v>
      </c>
      <c r="N34" s="5">
        <v>7424.164492753624</v>
      </c>
      <c r="O34" s="5">
        <v>7973.315984405458</v>
      </c>
      <c r="P34" s="5">
        <v>4000.457455683003</v>
      </c>
      <c r="Q34" s="5">
        <v>5252.3735395189</v>
      </c>
      <c r="R34" s="5">
        <v>15303.206697459587</v>
      </c>
      <c r="S34" s="5">
        <v>4888.058181818182</v>
      </c>
      <c r="T34" s="5">
        <v>3052.390909090909</v>
      </c>
      <c r="U34" s="5">
        <v>0</v>
      </c>
      <c r="V34" s="5">
        <v>0</v>
      </c>
      <c r="W34" s="5">
        <v>0</v>
      </c>
      <c r="X34" s="5">
        <v>0</v>
      </c>
      <c r="Y34" s="5"/>
      <c r="Z34" s="5"/>
      <c r="AA34" s="29"/>
      <c r="AB34" s="8"/>
      <c r="AC34" s="8"/>
    </row>
    <row r="35" spans="1:29" ht="12.75">
      <c r="A35" s="1" t="s">
        <v>22</v>
      </c>
      <c r="B35" s="5">
        <v>2542.1976588628763</v>
      </c>
      <c r="C35" s="5">
        <v>3408.363439065108</v>
      </c>
      <c r="D35" s="5">
        <v>4420.315584415584</v>
      </c>
      <c r="E35" s="5">
        <v>5692.103204047217</v>
      </c>
      <c r="F35" s="5">
        <v>5234.652151462995</v>
      </c>
      <c r="G35" s="5">
        <v>4465.587105263157</v>
      </c>
      <c r="H35" s="5">
        <v>9989.021234119782</v>
      </c>
      <c r="I35" s="5">
        <v>14426.68473282443</v>
      </c>
      <c r="J35" s="5">
        <v>17890.92</v>
      </c>
      <c r="K35" s="5">
        <v>14566.099324324325</v>
      </c>
      <c r="L35" s="5">
        <v>10150.251162790699</v>
      </c>
      <c r="M35" s="5">
        <v>9657.34890510949</v>
      </c>
      <c r="N35" s="5">
        <v>6676.386956521738</v>
      </c>
      <c r="O35" s="5">
        <v>10006.80545808967</v>
      </c>
      <c r="P35" s="5">
        <v>8672.783628779978</v>
      </c>
      <c r="Q35" s="5">
        <v>5010.748109965636</v>
      </c>
      <c r="R35" s="5">
        <v>8615.215473441109</v>
      </c>
      <c r="S35" s="5">
        <v>6039.345454545454</v>
      </c>
      <c r="T35" s="5">
        <v>20885.00909090909</v>
      </c>
      <c r="U35" s="5">
        <v>35032.94034090909</v>
      </c>
      <c r="V35" s="5">
        <v>54339.69242199109</v>
      </c>
      <c r="W35" s="5">
        <v>94393.73481481482</v>
      </c>
      <c r="X35" s="5">
        <v>110696.33333333333</v>
      </c>
      <c r="Y35" s="5">
        <v>26131</v>
      </c>
      <c r="Z35" s="5">
        <v>22434</v>
      </c>
      <c r="AA35" s="5">
        <v>55813</v>
      </c>
      <c r="AB35" s="40">
        <v>66084</v>
      </c>
      <c r="AC35" s="43">
        <v>117844.685661765</v>
      </c>
    </row>
    <row r="36" spans="1:29" ht="12.75">
      <c r="A36" s="1" t="s">
        <v>23</v>
      </c>
      <c r="B36" s="5">
        <v>27050.159698996657</v>
      </c>
      <c r="C36" s="5">
        <v>35059.784307178634</v>
      </c>
      <c r="D36" s="5">
        <v>34133.522077922076</v>
      </c>
      <c r="E36" s="5">
        <v>42983.81568296796</v>
      </c>
      <c r="F36" s="5">
        <v>45311.825473321864</v>
      </c>
      <c r="G36" s="5">
        <v>49977.347368421055</v>
      </c>
      <c r="H36" s="5">
        <v>49480.70272232305</v>
      </c>
      <c r="I36" s="5">
        <v>71518.69770992367</v>
      </c>
      <c r="J36" s="5">
        <v>98162.704</v>
      </c>
      <c r="K36" s="5">
        <v>86372.75112612612</v>
      </c>
      <c r="L36" s="5">
        <v>84930.66899224806</v>
      </c>
      <c r="M36" s="5">
        <v>106770.86204379561</v>
      </c>
      <c r="N36" s="5">
        <v>113261.35217391305</v>
      </c>
      <c r="O36" s="5">
        <v>116702.49961013645</v>
      </c>
      <c r="P36" s="5">
        <v>75493.83378519291</v>
      </c>
      <c r="Q36" s="5">
        <v>79317.74192439862</v>
      </c>
      <c r="R36" s="5">
        <v>86472.1115473441</v>
      </c>
      <c r="S36" s="5">
        <v>81793.66</v>
      </c>
      <c r="T36" s="5">
        <v>125638.81818181818</v>
      </c>
      <c r="U36" s="5">
        <v>154362.89488636365</v>
      </c>
      <c r="V36" s="5">
        <v>170250.20356612184</v>
      </c>
      <c r="W36" s="5">
        <v>208036.3362962963</v>
      </c>
      <c r="X36" s="5">
        <v>245604.16666666666</v>
      </c>
      <c r="Y36" s="5">
        <v>249849</v>
      </c>
      <c r="Z36" s="5">
        <v>184946</v>
      </c>
      <c r="AA36" s="5">
        <v>250268</v>
      </c>
      <c r="AB36" s="40">
        <v>309801</v>
      </c>
      <c r="AC36" s="43">
        <v>309673.602941176</v>
      </c>
    </row>
    <row r="37" spans="1:29" ht="13.5" thickBot="1">
      <c r="A37" s="1" t="s">
        <v>24</v>
      </c>
      <c r="B37" s="20">
        <v>-24507.96204013378</v>
      </c>
      <c r="C37" s="20">
        <v>-31651.420868113524</v>
      </c>
      <c r="D37" s="20">
        <v>-29713.206493506492</v>
      </c>
      <c r="E37" s="20">
        <v>-37291.71247892074</v>
      </c>
      <c r="F37" s="20">
        <v>-40077.17332185887</v>
      </c>
      <c r="G37" s="20">
        <v>-45511.7602631579</v>
      </c>
      <c r="H37" s="20">
        <v>-39491.68148820326</v>
      </c>
      <c r="I37" s="20">
        <v>-57092.012977099235</v>
      </c>
      <c r="J37" s="20">
        <v>-76648.12</v>
      </c>
      <c r="K37" s="20">
        <v>-69938.83761261261</v>
      </c>
      <c r="L37" s="20">
        <v>-59635.974418604645</v>
      </c>
      <c r="M37" s="20">
        <v>-89101.11386861313</v>
      </c>
      <c r="N37" s="20">
        <v>-99160.8007246377</v>
      </c>
      <c r="O37" s="20">
        <v>-98722.37816764132</v>
      </c>
      <c r="P37" s="20">
        <v>-62820.59270072993</v>
      </c>
      <c r="Q37" s="20">
        <v>-69054.62027491408</v>
      </c>
      <c r="R37" s="20">
        <v>-62553.689376443406</v>
      </c>
      <c r="S37" s="20">
        <v>-70866.25636363636</v>
      </c>
      <c r="T37" s="20">
        <v>-101701.41818181818</v>
      </c>
      <c r="U37" s="20">
        <v>-119329.95454545456</v>
      </c>
      <c r="V37" s="20">
        <v>-115910.51114413075</v>
      </c>
      <c r="W37" s="20">
        <v>-113642.60148148148</v>
      </c>
      <c r="X37" s="20">
        <v>-134907.8333333333</v>
      </c>
      <c r="Y37" s="20">
        <v>-223718</v>
      </c>
      <c r="Z37" s="20">
        <v>-162512</v>
      </c>
      <c r="AA37" s="20">
        <v>-194456</v>
      </c>
      <c r="AB37" s="41">
        <v>-243717</v>
      </c>
      <c r="AC37" s="45">
        <v>-191828.917279412</v>
      </c>
    </row>
    <row r="38" spans="1:27" ht="13.5" thickTop="1">
      <c r="A38" s="1"/>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9" ht="12.75">
      <c r="A39" s="3" t="s">
        <v>27</v>
      </c>
      <c r="B39" s="19">
        <v>-38497.534030100454</v>
      </c>
      <c r="C39" s="19">
        <v>-31417.391986644365</v>
      </c>
      <c r="D39" s="19">
        <v>-52409.64545454532</v>
      </c>
      <c r="E39" s="19">
        <v>-52891.78836424955</v>
      </c>
      <c r="F39" s="19">
        <v>-67624.74612736655</v>
      </c>
      <c r="G39" s="19">
        <v>-13803.1602631579</v>
      </c>
      <c r="H39" s="19">
        <v>-1736.9864791288564</v>
      </c>
      <c r="I39" s="19">
        <v>-8260.791603053527</v>
      </c>
      <c r="J39" s="19">
        <v>-109918.12</v>
      </c>
      <c r="K39" s="19">
        <v>-110168.68085585555</v>
      </c>
      <c r="L39" s="19">
        <v>-100120.56666666667</v>
      </c>
      <c r="M39" s="19">
        <v>-82806.93065693438</v>
      </c>
      <c r="N39" s="19">
        <v>-36415.63840579707</v>
      </c>
      <c r="O39" s="19">
        <v>-64305.46627680349</v>
      </c>
      <c r="P39" s="19">
        <v>50494.16600625627</v>
      </c>
      <c r="Q39" s="19">
        <v>56054.19175257732</v>
      </c>
      <c r="R39" s="19">
        <v>70295.31986143182</v>
      </c>
      <c r="S39" s="19">
        <v>70144.50727272707</v>
      </c>
      <c r="T39" s="19">
        <v>233336.81818181815</v>
      </c>
      <c r="U39" s="19">
        <v>129566.28125000026</v>
      </c>
      <c r="V39" s="19">
        <v>55160.491827637394</v>
      </c>
      <c r="W39" s="19">
        <v>258430.83259259208</v>
      </c>
      <c r="X39" s="19">
        <v>118045.25</v>
      </c>
      <c r="Y39" s="19">
        <v>-171159</v>
      </c>
      <c r="Z39" s="19">
        <v>41155</v>
      </c>
      <c r="AA39" s="19">
        <v>345511</v>
      </c>
      <c r="AB39" s="19">
        <v>315519</v>
      </c>
      <c r="AC39" s="44">
        <v>328740.632352941</v>
      </c>
    </row>
    <row r="40" spans="1:29" ht="12.75">
      <c r="A40" s="1"/>
      <c r="B40" s="5"/>
      <c r="C40" s="5"/>
      <c r="D40" s="5"/>
      <c r="E40" s="5"/>
      <c r="F40" s="5"/>
      <c r="G40" s="5"/>
      <c r="H40" s="5"/>
      <c r="I40" s="5"/>
      <c r="J40" s="5"/>
      <c r="K40" s="5"/>
      <c r="L40" s="5"/>
      <c r="M40" s="5"/>
      <c r="N40" s="5"/>
      <c r="O40" s="5"/>
      <c r="P40" s="5"/>
      <c r="Q40" s="5"/>
      <c r="R40" s="5"/>
      <c r="S40" s="5"/>
      <c r="T40" s="5"/>
      <c r="U40" s="5"/>
      <c r="V40" s="5"/>
      <c r="W40" s="5"/>
      <c r="X40" s="5"/>
      <c r="Y40" s="5"/>
      <c r="Z40" s="5"/>
      <c r="AA40" s="5"/>
      <c r="AB40" s="7"/>
      <c r="AC40" s="7"/>
    </row>
    <row r="41" spans="1:27" ht="12.75">
      <c r="A41" s="1"/>
      <c r="B41" s="5"/>
      <c r="C41" s="5"/>
      <c r="D41" s="5"/>
      <c r="E41" s="5"/>
      <c r="F41" s="5"/>
      <c r="G41" s="5"/>
      <c r="H41" s="5"/>
      <c r="I41" s="5"/>
      <c r="J41" s="5"/>
      <c r="K41" s="5"/>
      <c r="L41" s="5"/>
      <c r="M41" s="5"/>
      <c r="N41" s="5"/>
      <c r="O41" s="5"/>
      <c r="P41" s="5"/>
      <c r="Q41" s="5"/>
      <c r="R41" s="5"/>
      <c r="S41" s="5"/>
      <c r="T41" s="5"/>
      <c r="U41" s="5"/>
      <c r="V41" s="5"/>
      <c r="W41" s="5"/>
      <c r="X41" s="5"/>
      <c r="Y41" s="5"/>
      <c r="Z41" s="5"/>
      <c r="AA41" s="25"/>
    </row>
    <row r="42" spans="1:27" ht="12.75">
      <c r="A42" s="27" t="s">
        <v>90</v>
      </c>
      <c r="B42" s="5"/>
      <c r="C42" s="5"/>
      <c r="D42" s="5"/>
      <c r="E42" s="5"/>
      <c r="F42" s="5"/>
      <c r="G42" s="5"/>
      <c r="H42" s="5"/>
      <c r="I42" s="5"/>
      <c r="J42" s="5"/>
      <c r="K42" s="5"/>
      <c r="L42" s="5"/>
      <c r="M42" s="5"/>
      <c r="N42" s="5"/>
      <c r="O42" s="5"/>
      <c r="P42" s="5"/>
      <c r="Q42" s="5"/>
      <c r="R42" s="5"/>
      <c r="S42" s="5"/>
      <c r="T42" s="5"/>
      <c r="U42" s="5"/>
      <c r="V42" s="5"/>
      <c r="W42" s="5"/>
      <c r="X42" s="5"/>
      <c r="Y42" s="5"/>
      <c r="Z42" s="5"/>
      <c r="AA42" s="25"/>
    </row>
    <row r="43" spans="1:29" ht="12.75">
      <c r="A43" s="1" t="s">
        <v>91</v>
      </c>
      <c r="B43" s="5">
        <v>0</v>
      </c>
      <c r="C43" s="5">
        <v>0</v>
      </c>
      <c r="D43" s="5">
        <v>0</v>
      </c>
      <c r="E43" s="5">
        <v>0</v>
      </c>
      <c r="F43" s="5">
        <v>0</v>
      </c>
      <c r="G43" s="5">
        <v>0</v>
      </c>
      <c r="H43" s="5">
        <v>0</v>
      </c>
      <c r="I43" s="5">
        <v>0</v>
      </c>
      <c r="J43" s="5">
        <v>0</v>
      </c>
      <c r="K43" s="5">
        <v>0</v>
      </c>
      <c r="L43" s="5">
        <v>0</v>
      </c>
      <c r="M43" s="5">
        <v>0</v>
      </c>
      <c r="N43" s="5">
        <v>0</v>
      </c>
      <c r="O43" s="5">
        <v>0</v>
      </c>
      <c r="P43" s="5">
        <v>0</v>
      </c>
      <c r="Q43" s="5">
        <v>978635.6793814432</v>
      </c>
      <c r="R43" s="5">
        <v>1101404.7420323326</v>
      </c>
      <c r="S43" s="5">
        <v>1245713.8472727272</v>
      </c>
      <c r="T43" s="5">
        <v>1588394.8863636365</v>
      </c>
      <c r="U43" s="5">
        <v>1604765.1107954546</v>
      </c>
      <c r="V43" s="5">
        <v>2080627.2912332837</v>
      </c>
      <c r="W43" s="5">
        <v>2389686.5555555555</v>
      </c>
      <c r="X43" s="5">
        <v>2576780.0416666665</v>
      </c>
      <c r="Y43" s="5">
        <v>2975001</v>
      </c>
      <c r="Z43" s="5">
        <v>3440430</v>
      </c>
      <c r="AA43" s="5">
        <v>3968308</v>
      </c>
      <c r="AB43" s="40">
        <v>3712221</v>
      </c>
      <c r="AC43" s="43">
        <v>2682576.54595588</v>
      </c>
    </row>
    <row r="44" spans="1:29" ht="12.75">
      <c r="A44" s="1" t="s">
        <v>92</v>
      </c>
      <c r="B44" s="5">
        <v>0</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c r="V44" s="5">
        <v>0</v>
      </c>
      <c r="W44" s="5">
        <v>0</v>
      </c>
      <c r="X44" s="5">
        <v>552444.9166666666</v>
      </c>
      <c r="Y44" s="5">
        <v>505510</v>
      </c>
      <c r="Z44" s="5">
        <v>841525</v>
      </c>
      <c r="AA44" s="5">
        <v>2130320</v>
      </c>
      <c r="AB44" s="40">
        <v>2625584</v>
      </c>
      <c r="AC44" s="43">
        <v>2982097.31433824</v>
      </c>
    </row>
    <row r="45" spans="1:29" ht="12.75">
      <c r="A45" s="3" t="s">
        <v>93</v>
      </c>
      <c r="B45" s="33">
        <v>0</v>
      </c>
      <c r="C45" s="33">
        <v>0</v>
      </c>
      <c r="D45" s="33">
        <v>0</v>
      </c>
      <c r="E45" s="33">
        <v>0</v>
      </c>
      <c r="F45" s="33">
        <v>0</v>
      </c>
      <c r="G45" s="33">
        <v>0</v>
      </c>
      <c r="H45" s="33">
        <v>0</v>
      </c>
      <c r="I45" s="33">
        <v>0</v>
      </c>
      <c r="J45" s="33">
        <v>0</v>
      </c>
      <c r="K45" s="33">
        <v>0</v>
      </c>
      <c r="L45" s="33">
        <v>0</v>
      </c>
      <c r="M45" s="33">
        <v>0</v>
      </c>
      <c r="N45" s="33">
        <v>0</v>
      </c>
      <c r="O45" s="33">
        <v>0</v>
      </c>
      <c r="P45" s="33">
        <v>0</v>
      </c>
      <c r="Q45" s="33">
        <v>0</v>
      </c>
      <c r="R45" s="33">
        <v>0</v>
      </c>
      <c r="S45" s="33">
        <v>0</v>
      </c>
      <c r="T45" s="33">
        <v>0</v>
      </c>
      <c r="U45" s="33">
        <v>0</v>
      </c>
      <c r="V45" s="33">
        <v>0</v>
      </c>
      <c r="W45" s="33">
        <v>0</v>
      </c>
      <c r="X45" s="33">
        <v>3129224.9583333335</v>
      </c>
      <c r="Y45" s="33">
        <v>3480512</v>
      </c>
      <c r="Z45" s="33">
        <v>4281955</v>
      </c>
      <c r="AA45" s="33">
        <v>6098627</v>
      </c>
      <c r="AB45" s="42">
        <v>6337806</v>
      </c>
      <c r="AC45" s="46">
        <v>5664673.86029412</v>
      </c>
    </row>
    <row r="46" spans="1:29" ht="12.75">
      <c r="A46" s="1" t="s">
        <v>94</v>
      </c>
      <c r="B46" s="33">
        <v>0</v>
      </c>
      <c r="C46" s="33">
        <v>0</v>
      </c>
      <c r="D46" s="33">
        <v>0</v>
      </c>
      <c r="E46" s="33">
        <v>0</v>
      </c>
      <c r="F46" s="33">
        <v>0</v>
      </c>
      <c r="G46" s="33">
        <v>0</v>
      </c>
      <c r="H46" s="33">
        <v>0</v>
      </c>
      <c r="I46" s="33">
        <v>0</v>
      </c>
      <c r="J46" s="33">
        <v>0</v>
      </c>
      <c r="K46" s="33">
        <v>0</v>
      </c>
      <c r="L46" s="33">
        <v>0</v>
      </c>
      <c r="M46" s="33">
        <v>0</v>
      </c>
      <c r="N46" s="33">
        <v>0</v>
      </c>
      <c r="O46" s="33">
        <v>0</v>
      </c>
      <c r="P46" s="33">
        <v>0</v>
      </c>
      <c r="Q46" s="33">
        <v>0</v>
      </c>
      <c r="R46" s="33">
        <v>0</v>
      </c>
      <c r="S46" s="33">
        <v>0</v>
      </c>
      <c r="T46" s="33">
        <v>0</v>
      </c>
      <c r="U46" s="33">
        <v>0</v>
      </c>
      <c r="V46" s="33">
        <v>0</v>
      </c>
      <c r="W46" s="33">
        <v>0</v>
      </c>
      <c r="X46" s="33">
        <v>947034.1666666666</v>
      </c>
      <c r="Y46" s="33">
        <v>707247</v>
      </c>
      <c r="Z46" s="33">
        <v>860638</v>
      </c>
      <c r="AA46" s="33">
        <v>1568954</v>
      </c>
      <c r="AB46" s="40">
        <v>2031804</v>
      </c>
      <c r="AC46" s="43">
        <v>1948758.61948529</v>
      </c>
    </row>
    <row r="47" spans="1:29" ht="13.5" thickBot="1">
      <c r="A47" s="3" t="s">
        <v>95</v>
      </c>
      <c r="B47" s="20">
        <v>0</v>
      </c>
      <c r="C47" s="20">
        <v>0</v>
      </c>
      <c r="D47" s="20">
        <v>0</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4076259.125</v>
      </c>
      <c r="Y47" s="20">
        <v>4187758</v>
      </c>
      <c r="Z47" s="20">
        <v>5142593</v>
      </c>
      <c r="AA47" s="20">
        <v>7667581</v>
      </c>
      <c r="AB47" s="41">
        <v>8369609</v>
      </c>
      <c r="AC47" s="45">
        <v>7613432.47977941</v>
      </c>
    </row>
    <row r="48" spans="1:27" ht="13.5" thickTop="1">
      <c r="A48" s="1"/>
      <c r="AA48" s="22"/>
    </row>
    <row r="49" spans="1:29" ht="12.75">
      <c r="A49" s="1" t="s">
        <v>96</v>
      </c>
      <c r="B49" s="5">
        <v>0</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c r="V49" s="5">
        <v>0</v>
      </c>
      <c r="W49" s="5">
        <v>0</v>
      </c>
      <c r="X49" s="5">
        <v>51643.791666666664</v>
      </c>
      <c r="Y49" s="5">
        <v>-137827</v>
      </c>
      <c r="Z49" s="5">
        <v>63691</v>
      </c>
      <c r="AA49" s="5">
        <v>423059</v>
      </c>
      <c r="AB49" s="40">
        <v>839795</v>
      </c>
      <c r="AC49" s="43">
        <v>1194509.16360294</v>
      </c>
    </row>
    <row r="50" spans="1:29" ht="12.75">
      <c r="A50" s="1" t="s">
        <v>97</v>
      </c>
      <c r="B50" s="5">
        <v>0</v>
      </c>
      <c r="C50" s="5">
        <v>0</v>
      </c>
      <c r="D50" s="5">
        <v>0</v>
      </c>
      <c r="E50" s="5">
        <v>0</v>
      </c>
      <c r="F50" s="5">
        <v>0</v>
      </c>
      <c r="G50" s="5">
        <v>0</v>
      </c>
      <c r="H50" s="5">
        <v>0</v>
      </c>
      <c r="I50" s="5">
        <v>0</v>
      </c>
      <c r="J50" s="5">
        <v>0</v>
      </c>
      <c r="K50" s="5">
        <v>0</v>
      </c>
      <c r="L50" s="5">
        <v>0</v>
      </c>
      <c r="M50" s="5">
        <v>0</v>
      </c>
      <c r="N50" s="5">
        <v>0</v>
      </c>
      <c r="O50" s="5">
        <v>0</v>
      </c>
      <c r="P50" s="5">
        <v>910329.3404588113</v>
      </c>
      <c r="Q50" s="5">
        <v>988189.4793814434</v>
      </c>
      <c r="R50" s="5">
        <v>1171754.531177829</v>
      </c>
      <c r="S50" s="5">
        <v>1379601.3836363635</v>
      </c>
      <c r="T50" s="5">
        <v>1768923.5045454546</v>
      </c>
      <c r="U50" s="5">
        <v>1849612.0681818181</v>
      </c>
      <c r="V50" s="5">
        <v>2444472.205052006</v>
      </c>
      <c r="W50" s="5">
        <v>2974594.499259259</v>
      </c>
      <c r="X50" s="5">
        <v>3284519.5416666665</v>
      </c>
      <c r="Y50" s="5">
        <v>3739395</v>
      </c>
      <c r="Z50" s="5">
        <v>4377716</v>
      </c>
      <c r="AA50" s="5">
        <v>6184297</v>
      </c>
      <c r="AB50" s="40">
        <v>6553252</v>
      </c>
      <c r="AC50" s="43">
        <v>5331370.40257353</v>
      </c>
    </row>
    <row r="51" spans="1:29" ht="12.75">
      <c r="A51" s="1" t="s">
        <v>98</v>
      </c>
      <c r="B51" s="5">
        <v>0</v>
      </c>
      <c r="C51" s="5">
        <v>0</v>
      </c>
      <c r="D51" s="5">
        <v>0</v>
      </c>
      <c r="E51" s="5">
        <v>0</v>
      </c>
      <c r="F51" s="5">
        <v>0</v>
      </c>
      <c r="G51" s="5">
        <v>0</v>
      </c>
      <c r="H51" s="5">
        <v>0</v>
      </c>
      <c r="I51" s="5">
        <v>0</v>
      </c>
      <c r="J51" s="5">
        <v>0</v>
      </c>
      <c r="K51" s="5">
        <v>0</v>
      </c>
      <c r="L51" s="5">
        <v>0</v>
      </c>
      <c r="M51" s="5">
        <v>0</v>
      </c>
      <c r="N51" s="5">
        <v>0</v>
      </c>
      <c r="O51" s="5">
        <v>0</v>
      </c>
      <c r="P51" s="5">
        <v>271693.7385818561</v>
      </c>
      <c r="Q51" s="5">
        <v>215326.66941580753</v>
      </c>
      <c r="R51" s="5">
        <v>212910.39307159354</v>
      </c>
      <c r="S51" s="5">
        <v>259535.8127272727</v>
      </c>
      <c r="T51" s="5">
        <v>425422.2590909091</v>
      </c>
      <c r="U51" s="5">
        <v>454617.1846590909</v>
      </c>
      <c r="V51" s="5">
        <v>474173.3997028232</v>
      </c>
      <c r="W51" s="5">
        <v>628606.1466666666</v>
      </c>
      <c r="X51" s="5">
        <v>740095.7916666666</v>
      </c>
      <c r="Y51" s="5">
        <v>586190</v>
      </c>
      <c r="Z51" s="5">
        <v>701185</v>
      </c>
      <c r="AA51" s="5">
        <v>1060226</v>
      </c>
      <c r="AB51" s="40">
        <v>976563</v>
      </c>
      <c r="AC51" s="43">
        <v>1087552.91360294</v>
      </c>
    </row>
    <row r="52" spans="1:29" ht="13.5" thickBot="1">
      <c r="A52" s="3" t="s">
        <v>99</v>
      </c>
      <c r="B52" s="20">
        <v>0</v>
      </c>
      <c r="C52" s="20">
        <v>0</v>
      </c>
      <c r="D52" s="20">
        <v>0</v>
      </c>
      <c r="E52" s="20">
        <v>0</v>
      </c>
      <c r="F52" s="20">
        <v>0</v>
      </c>
      <c r="G52" s="20">
        <v>0</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4076259.125</v>
      </c>
      <c r="Y52" s="20">
        <v>4187758</v>
      </c>
      <c r="Z52" s="20">
        <v>5142593</v>
      </c>
      <c r="AA52" s="20">
        <v>7667581</v>
      </c>
      <c r="AB52" s="41">
        <v>8369609</v>
      </c>
      <c r="AC52" s="45">
        <v>7613432.47977941</v>
      </c>
    </row>
    <row r="53" spans="1:27" ht="13.5" thickTop="1">
      <c r="A53" s="3"/>
      <c r="AA53" s="22"/>
    </row>
    <row r="54" spans="1:29" s="32" customFormat="1" ht="12.75">
      <c r="A54" s="30" t="s">
        <v>100</v>
      </c>
      <c r="B54" s="31">
        <v>0</v>
      </c>
      <c r="C54" s="31">
        <v>0</v>
      </c>
      <c r="D54" s="31">
        <v>0</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0">
        <v>10.140833333333333</v>
      </c>
      <c r="Y54" s="30">
        <v>1.9</v>
      </c>
      <c r="Z54" s="30">
        <v>4.396634149348393</v>
      </c>
      <c r="AA54" s="30">
        <v>7.770103765450929</v>
      </c>
      <c r="AB54" s="30">
        <v>7.47131676043</v>
      </c>
      <c r="AC54" s="30">
        <v>8.38537731735</v>
      </c>
    </row>
    <row r="55" spans="1:27" ht="12.75">
      <c r="A55" s="1"/>
      <c r="AA55" s="22"/>
    </row>
    <row r="56" spans="1:29" ht="12.75">
      <c r="A56" s="1" t="s">
        <v>101</v>
      </c>
      <c r="B56" s="5">
        <v>1328849.6494147158</v>
      </c>
      <c r="C56" s="5">
        <v>1503923.6813021703</v>
      </c>
      <c r="D56" s="5">
        <v>1625362.6974025974</v>
      </c>
      <c r="E56" s="5">
        <v>1898069.212984823</v>
      </c>
      <c r="F56" s="5">
        <v>1854415.6442340792</v>
      </c>
      <c r="G56" s="5">
        <v>1994197.3781578946</v>
      </c>
      <c r="H56" s="5">
        <v>1954295.2740471868</v>
      </c>
      <c r="I56" s="5">
        <v>2625268.164885496</v>
      </c>
      <c r="J56" s="5">
        <v>3098268.04</v>
      </c>
      <c r="K56" s="5">
        <v>3065136.891441441</v>
      </c>
      <c r="L56" s="5">
        <v>2786193.040310078</v>
      </c>
      <c r="M56" s="5">
        <v>3235395.405109489</v>
      </c>
      <c r="N56" s="5">
        <v>3467537.5579710146</v>
      </c>
      <c r="O56" s="5">
        <v>3865452.2573099416</v>
      </c>
      <c r="P56" s="5">
        <v>3587361.5088633993</v>
      </c>
      <c r="Q56" s="5">
        <v>4126875.1030927836</v>
      </c>
      <c r="R56" s="5">
        <v>4273950.472517321</v>
      </c>
      <c r="S56" s="5">
        <v>5238046.432727273</v>
      </c>
      <c r="T56" s="5">
        <v>10495597.177272728</v>
      </c>
      <c r="U56" s="5">
        <v>6789890.650568182</v>
      </c>
      <c r="V56" s="5">
        <v>7699976.643387816</v>
      </c>
      <c r="W56" s="5">
        <v>8388877.478518518</v>
      </c>
      <c r="X56" s="5">
        <v>8458509.416666666</v>
      </c>
      <c r="Y56" s="5">
        <v>9134949</v>
      </c>
      <c r="Z56" s="5">
        <v>9898013</v>
      </c>
      <c r="AA56" s="5">
        <v>11813602</v>
      </c>
      <c r="AB56" s="5">
        <v>11777012.530188</v>
      </c>
      <c r="AC56" s="5">
        <v>10297355.5349265</v>
      </c>
    </row>
    <row r="57" spans="1:27" ht="12.75">
      <c r="A57" s="1"/>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9" ht="12.75">
      <c r="A58" s="1" t="s">
        <v>102</v>
      </c>
      <c r="B58" s="5">
        <v>215.0470735785953</v>
      </c>
      <c r="C58" s="5">
        <v>205.69616026711185</v>
      </c>
      <c r="D58" s="5">
        <v>200.98831168831168</v>
      </c>
      <c r="E58" s="5">
        <v>204.40370994940977</v>
      </c>
      <c r="F58" s="5">
        <v>202.444578313253</v>
      </c>
      <c r="G58" s="5">
        <v>210.49631578947367</v>
      </c>
      <c r="H58" s="5">
        <v>211.89682395644283</v>
      </c>
      <c r="I58" s="5">
        <v>218.41450381679388</v>
      </c>
      <c r="J58" s="5">
        <v>219.95600000000002</v>
      </c>
      <c r="K58" s="5">
        <v>207.67590090090093</v>
      </c>
      <c r="L58" s="5">
        <v>217.0922480620155</v>
      </c>
      <c r="M58" s="5">
        <v>204.18686131386863</v>
      </c>
      <c r="N58" s="5">
        <v>209.34130434782605</v>
      </c>
      <c r="O58" s="5">
        <v>212.67465886939573</v>
      </c>
      <c r="P58" s="5">
        <v>228.9106360792492</v>
      </c>
      <c r="Q58" s="5">
        <v>230.88728522336774</v>
      </c>
      <c r="R58" s="5">
        <v>227.9704387990762</v>
      </c>
      <c r="S58" s="5"/>
      <c r="T58" s="5"/>
      <c r="U58" s="5"/>
      <c r="V58" s="5"/>
      <c r="W58" s="5"/>
      <c r="X58" s="5"/>
      <c r="Y58" s="5">
        <v>212</v>
      </c>
      <c r="Z58" s="5">
        <v>201</v>
      </c>
      <c r="AA58" s="5">
        <v>217</v>
      </c>
      <c r="AB58">
        <v>223</v>
      </c>
      <c r="AC58" s="43">
        <v>210.099264705882</v>
      </c>
    </row>
    <row r="59" spans="1:27" ht="12.75">
      <c r="A59" s="1"/>
      <c r="B59" s="5"/>
      <c r="C59" s="5"/>
      <c r="D59" s="5"/>
      <c r="E59" s="5"/>
      <c r="F59" s="5"/>
      <c r="G59" s="5"/>
      <c r="H59" s="5"/>
      <c r="I59" s="5"/>
      <c r="J59" s="5"/>
      <c r="K59" s="5"/>
      <c r="L59" s="5"/>
      <c r="M59" s="5"/>
      <c r="N59" s="5"/>
      <c r="O59" s="5"/>
      <c r="P59" s="5"/>
      <c r="Q59" s="5"/>
      <c r="R59" s="5"/>
      <c r="S59" s="5"/>
      <c r="T59" s="5"/>
      <c r="U59" s="5"/>
      <c r="V59" s="5"/>
      <c r="W59" s="5"/>
      <c r="X59" s="5"/>
      <c r="Y59" s="5"/>
      <c r="Z59" s="5"/>
      <c r="AA59" s="25"/>
    </row>
    <row r="60" spans="1:29" ht="12.75">
      <c r="A60" s="3" t="s">
        <v>25</v>
      </c>
      <c r="B60" s="5">
        <v>332</v>
      </c>
      <c r="C60" s="5">
        <v>302</v>
      </c>
      <c r="D60" s="5">
        <v>296</v>
      </c>
      <c r="E60" s="5">
        <v>379</v>
      </c>
      <c r="F60" s="5">
        <v>312</v>
      </c>
      <c r="G60" s="5">
        <v>313</v>
      </c>
      <c r="H60" s="5">
        <v>245</v>
      </c>
      <c r="I60" s="5">
        <v>284</v>
      </c>
      <c r="J60" s="5">
        <v>244</v>
      </c>
      <c r="K60" s="5">
        <v>213</v>
      </c>
      <c r="L60" s="5">
        <v>214</v>
      </c>
      <c r="M60" s="5">
        <v>171</v>
      </c>
      <c r="N60" s="5">
        <v>217</v>
      </c>
      <c r="O60" s="5">
        <v>242</v>
      </c>
      <c r="P60" s="5">
        <v>256</v>
      </c>
      <c r="Q60" s="5">
        <v>243</v>
      </c>
      <c r="R60" s="5">
        <v>230</v>
      </c>
      <c r="S60" s="5">
        <v>214</v>
      </c>
      <c r="T60" s="5">
        <v>141</v>
      </c>
      <c r="U60" s="5">
        <v>154</v>
      </c>
      <c r="V60" s="5">
        <v>148</v>
      </c>
      <c r="W60" s="5">
        <v>168</v>
      </c>
      <c r="X60" s="5">
        <v>171</v>
      </c>
      <c r="Y60" s="5">
        <v>141</v>
      </c>
      <c r="Z60" s="5">
        <v>151</v>
      </c>
      <c r="AA60" s="5">
        <v>160</v>
      </c>
      <c r="AB60">
        <v>150</v>
      </c>
      <c r="AC60">
        <v>157</v>
      </c>
    </row>
    <row r="61" spans="1:29" ht="12.75">
      <c r="A61" s="3" t="s">
        <v>26</v>
      </c>
      <c r="B61" s="5">
        <v>1196</v>
      </c>
      <c r="C61" s="5">
        <v>1198</v>
      </c>
      <c r="D61" s="5">
        <v>1155</v>
      </c>
      <c r="E61" s="5">
        <v>1186</v>
      </c>
      <c r="F61" s="5">
        <v>1162</v>
      </c>
      <c r="G61" s="5">
        <v>1140</v>
      </c>
      <c r="H61" s="5">
        <v>1102</v>
      </c>
      <c r="I61" s="5">
        <v>1048</v>
      </c>
      <c r="J61" s="5">
        <v>1025</v>
      </c>
      <c r="K61" s="5">
        <v>888</v>
      </c>
      <c r="L61" s="5">
        <v>903</v>
      </c>
      <c r="M61" s="5">
        <v>822</v>
      </c>
      <c r="N61" s="5">
        <v>828</v>
      </c>
      <c r="O61" s="5">
        <v>1026</v>
      </c>
      <c r="P61" s="5">
        <v>959</v>
      </c>
      <c r="Q61" s="5">
        <v>873</v>
      </c>
      <c r="R61" s="5">
        <v>866</v>
      </c>
      <c r="S61" s="5">
        <v>825</v>
      </c>
      <c r="T61" s="5">
        <v>660</v>
      </c>
      <c r="U61" s="5">
        <v>704</v>
      </c>
      <c r="V61" s="5">
        <v>673</v>
      </c>
      <c r="W61" s="5">
        <v>675</v>
      </c>
      <c r="X61" s="5">
        <v>720</v>
      </c>
      <c r="Y61" s="5">
        <v>654</v>
      </c>
      <c r="Z61" s="6">
        <v>610</v>
      </c>
      <c r="AA61" s="5">
        <v>508</v>
      </c>
      <c r="AB61">
        <v>530</v>
      </c>
      <c r="AC61">
        <v>544</v>
      </c>
    </row>
  </sheetData>
  <sheetProtection/>
  <printOptions/>
  <pageMargins left="0.54" right="0.787401575" top="0.984251969" bottom="0.984251969" header="0.5" footer="0.5"/>
  <pageSetup fitToWidth="2" fitToHeight="1" horizontalDpi="300" verticalDpi="300" orientation="landscape" paperSize="9" scale="70"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C61"/>
  <sheetViews>
    <sheetView showZeros="0" zoomScalePageLayoutView="0" workbookViewId="0" topLeftCell="A1">
      <selection activeCell="A2" sqref="A2"/>
    </sheetView>
  </sheetViews>
  <sheetFormatPr defaultColWidth="9.140625" defaultRowHeight="12.75"/>
  <cols>
    <col min="1" max="1" width="32.421875" style="2" customWidth="1"/>
    <col min="2" max="27" width="10.7109375" style="28" customWidth="1"/>
    <col min="28" max="29" width="10.7109375" style="2" customWidth="1"/>
    <col min="30" max="16384" width="9.140625" style="2" customWidth="1"/>
  </cols>
  <sheetData>
    <row r="1" ht="18">
      <c r="A1" s="18" t="s">
        <v>28</v>
      </c>
    </row>
    <row r="3" ht="15.75">
      <c r="A3" s="13" t="s">
        <v>118</v>
      </c>
    </row>
    <row r="5" spans="1:27" s="1" customFormat="1" ht="15.75">
      <c r="A5" s="11" t="s">
        <v>80</v>
      </c>
      <c r="B5" s="5"/>
      <c r="C5" s="5"/>
      <c r="D5" s="5"/>
      <c r="E5" s="5"/>
      <c r="F5" s="5"/>
      <c r="G5" s="5"/>
      <c r="H5" s="5"/>
      <c r="I5" s="5"/>
      <c r="J5" s="5"/>
      <c r="K5" s="5"/>
      <c r="L5" s="5"/>
      <c r="M5" s="5"/>
      <c r="N5" s="5"/>
      <c r="O5" s="5"/>
      <c r="P5" s="5"/>
      <c r="Q5" s="5"/>
      <c r="R5" s="5"/>
      <c r="S5" s="5"/>
      <c r="T5" s="5"/>
      <c r="U5" s="5"/>
      <c r="V5" s="5"/>
      <c r="W5" s="5"/>
      <c r="X5" s="5"/>
      <c r="Y5" s="5"/>
      <c r="Z5" s="5"/>
      <c r="AA5" s="5"/>
    </row>
    <row r="6" spans="1:27" s="1" customFormat="1" ht="12.75">
      <c r="A6" s="21"/>
      <c r="B6" s="5"/>
      <c r="C6" s="5"/>
      <c r="D6" s="5"/>
      <c r="E6" s="5"/>
      <c r="F6" s="5"/>
      <c r="G6" s="5"/>
      <c r="H6" s="5"/>
      <c r="I6" s="5"/>
      <c r="J6" s="5"/>
      <c r="K6" s="5"/>
      <c r="L6" s="5"/>
      <c r="M6" s="5"/>
      <c r="N6" s="5"/>
      <c r="O6" s="5"/>
      <c r="P6" s="5"/>
      <c r="Q6" s="5"/>
      <c r="R6" s="5"/>
      <c r="S6" s="5"/>
      <c r="T6" s="5"/>
      <c r="U6" s="5"/>
      <c r="V6" s="5"/>
      <c r="W6" s="5"/>
      <c r="X6" s="5"/>
      <c r="Y6" s="5"/>
      <c r="Z6" s="5"/>
      <c r="AA6" s="5"/>
    </row>
    <row r="7" spans="1:27" s="1" customFormat="1" ht="12.75">
      <c r="A7" s="3" t="s">
        <v>75</v>
      </c>
      <c r="B7" s="5"/>
      <c r="C7" s="5"/>
      <c r="D7" s="5"/>
      <c r="E7" s="5"/>
      <c r="F7" s="5"/>
      <c r="G7" s="5"/>
      <c r="H7" s="5"/>
      <c r="I7" s="5"/>
      <c r="J7" s="5"/>
      <c r="K7" s="5"/>
      <c r="L7" s="5"/>
      <c r="M7" s="5"/>
      <c r="N7" s="5"/>
      <c r="O7" s="5"/>
      <c r="P7" s="5"/>
      <c r="Q7" s="5"/>
      <c r="R7" s="5"/>
      <c r="S7" s="5"/>
      <c r="T7" s="5"/>
      <c r="U7" s="5"/>
      <c r="V7" s="5"/>
      <c r="W7" s="5"/>
      <c r="X7" s="5"/>
      <c r="Y7" s="5"/>
      <c r="Z7" s="5"/>
      <c r="AA7" s="5"/>
    </row>
    <row r="8" spans="1:26" ht="12.75">
      <c r="A8" s="3" t="s">
        <v>32</v>
      </c>
      <c r="B8" s="5"/>
      <c r="C8" s="5"/>
      <c r="D8" s="5"/>
      <c r="E8" s="5"/>
      <c r="F8" s="5"/>
      <c r="G8" s="5"/>
      <c r="H8" s="5"/>
      <c r="I8" s="5"/>
      <c r="J8" s="5"/>
      <c r="K8" s="5"/>
      <c r="L8" s="5"/>
      <c r="M8" s="5"/>
      <c r="N8" s="5"/>
      <c r="O8" s="5"/>
      <c r="P8" s="5"/>
      <c r="Q8" s="5"/>
      <c r="R8" s="5"/>
      <c r="S8" s="5"/>
      <c r="T8" s="5"/>
      <c r="U8" s="5"/>
      <c r="V8" s="5"/>
      <c r="W8" s="5"/>
      <c r="X8" s="5"/>
      <c r="Y8" s="5"/>
      <c r="Z8" s="5"/>
    </row>
    <row r="9" spans="1:26" ht="12.75">
      <c r="A9" s="3" t="s">
        <v>119</v>
      </c>
      <c r="B9" s="5"/>
      <c r="C9" s="5"/>
      <c r="D9" s="5"/>
      <c r="E9" s="5"/>
      <c r="F9" s="5"/>
      <c r="G9" s="5"/>
      <c r="H9" s="5"/>
      <c r="I9" s="5"/>
      <c r="J9" s="5"/>
      <c r="K9" s="5"/>
      <c r="L9" s="5"/>
      <c r="M9" s="5"/>
      <c r="N9" s="5"/>
      <c r="O9" s="5"/>
      <c r="P9" s="5"/>
      <c r="Q9" s="5"/>
      <c r="R9" s="5"/>
      <c r="S9" s="5"/>
      <c r="T9" s="5"/>
      <c r="U9" s="5"/>
      <c r="V9" s="5"/>
      <c r="W9" s="5"/>
      <c r="X9" s="5"/>
      <c r="Y9" s="5"/>
      <c r="Z9" s="5"/>
    </row>
    <row r="10" spans="1:26" ht="12.75">
      <c r="A10" s="12" t="s">
        <v>74</v>
      </c>
      <c r="B10" s="5"/>
      <c r="C10" s="5"/>
      <c r="D10" s="5"/>
      <c r="E10" s="5"/>
      <c r="F10" s="5"/>
      <c r="G10" s="5"/>
      <c r="H10" s="5"/>
      <c r="I10" s="5"/>
      <c r="J10" s="5"/>
      <c r="K10" s="5"/>
      <c r="L10" s="5"/>
      <c r="M10" s="5"/>
      <c r="N10" s="5"/>
      <c r="O10" s="5"/>
      <c r="P10" s="5"/>
      <c r="Q10" s="5"/>
      <c r="R10" s="5"/>
      <c r="S10" s="5"/>
      <c r="T10" s="5"/>
      <c r="U10" s="5"/>
      <c r="V10" s="5"/>
      <c r="W10" s="5"/>
      <c r="X10" s="5"/>
      <c r="Y10" s="5"/>
      <c r="Z10" s="5"/>
    </row>
    <row r="11" spans="1:26" ht="12.75">
      <c r="A11" s="1"/>
      <c r="B11" s="5"/>
      <c r="C11" s="5"/>
      <c r="D11" s="5"/>
      <c r="E11" s="5"/>
      <c r="F11" s="5"/>
      <c r="G11" s="5"/>
      <c r="H11" s="5"/>
      <c r="I11" s="5"/>
      <c r="J11" s="5"/>
      <c r="K11" s="5"/>
      <c r="L11" s="5"/>
      <c r="M11" s="5"/>
      <c r="N11" s="5"/>
      <c r="O11" s="5"/>
      <c r="P11" s="5"/>
      <c r="Q11" s="5"/>
      <c r="R11" s="5"/>
      <c r="S11" s="5"/>
      <c r="T11" s="5"/>
      <c r="U11" s="5"/>
      <c r="V11" s="5"/>
      <c r="W11" s="5"/>
      <c r="X11" s="5"/>
      <c r="Y11" s="5"/>
      <c r="Z11" s="5"/>
    </row>
    <row r="12" spans="1:29" s="50" customFormat="1" ht="12.75">
      <c r="A12" s="51" t="s">
        <v>5</v>
      </c>
      <c r="B12" s="49">
        <v>1980</v>
      </c>
      <c r="C12" s="49">
        <v>1981</v>
      </c>
      <c r="D12" s="49">
        <v>1982</v>
      </c>
      <c r="E12" s="49">
        <v>1983</v>
      </c>
      <c r="F12" s="49">
        <v>1984</v>
      </c>
      <c r="G12" s="49">
        <v>1985</v>
      </c>
      <c r="H12" s="49">
        <v>1986</v>
      </c>
      <c r="I12" s="49">
        <v>1987</v>
      </c>
      <c r="J12" s="49">
        <v>1988</v>
      </c>
      <c r="K12" s="49">
        <v>1989</v>
      </c>
      <c r="L12" s="49">
        <v>1990</v>
      </c>
      <c r="M12" s="49">
        <v>1991</v>
      </c>
      <c r="N12" s="49">
        <v>1992</v>
      </c>
      <c r="O12" s="49">
        <v>1993</v>
      </c>
      <c r="P12" s="49">
        <v>1994</v>
      </c>
      <c r="Q12" s="49">
        <v>1995</v>
      </c>
      <c r="R12" s="49">
        <v>1996</v>
      </c>
      <c r="S12" s="49">
        <v>1997</v>
      </c>
      <c r="T12" s="49">
        <v>1998</v>
      </c>
      <c r="U12" s="49">
        <v>1999</v>
      </c>
      <c r="V12" s="49">
        <v>2000</v>
      </c>
      <c r="W12" s="49">
        <v>2001</v>
      </c>
      <c r="X12" s="49">
        <v>2002</v>
      </c>
      <c r="Y12" s="49">
        <v>2003</v>
      </c>
      <c r="Z12" s="49">
        <v>2004</v>
      </c>
      <c r="AA12" s="49">
        <v>2005</v>
      </c>
      <c r="AB12" s="49">
        <v>2006</v>
      </c>
      <c r="AC12" s="49">
        <v>2007</v>
      </c>
    </row>
    <row r="13" spans="1:29" ht="12.75">
      <c r="A13" s="3" t="s">
        <v>6</v>
      </c>
      <c r="B13" s="19">
        <v>318237.2938461538</v>
      </c>
      <c r="C13" s="19">
        <v>380259.13684210525</v>
      </c>
      <c r="D13" s="19">
        <v>337075.85508982034</v>
      </c>
      <c r="E13" s="19">
        <v>393340.1806916427</v>
      </c>
      <c r="F13" s="19">
        <v>462914.10744985676</v>
      </c>
      <c r="G13" s="19">
        <v>479086.69444444444</v>
      </c>
      <c r="H13" s="19">
        <v>377741.42453987733</v>
      </c>
      <c r="I13" s="19">
        <v>363143.0333333333</v>
      </c>
      <c r="J13" s="19">
        <v>479721.6818481848</v>
      </c>
      <c r="K13" s="19">
        <v>562868.7077220078</v>
      </c>
      <c r="L13" s="19">
        <v>383754.0482889734</v>
      </c>
      <c r="M13" s="19">
        <v>656174.1327205882</v>
      </c>
      <c r="N13" s="19">
        <v>726579.7172161173</v>
      </c>
      <c r="O13" s="19">
        <v>791436.3685106382</v>
      </c>
      <c r="P13" s="19">
        <v>951427.9182222222</v>
      </c>
      <c r="Q13" s="19">
        <v>1089052.3664921466</v>
      </c>
      <c r="R13" s="19">
        <v>736314.4540816327</v>
      </c>
      <c r="S13" s="19">
        <v>1324822.043483023</v>
      </c>
      <c r="T13" s="19">
        <v>1975074.708029197</v>
      </c>
      <c r="U13" s="19">
        <v>1879325.6590909092</v>
      </c>
      <c r="V13" s="19">
        <v>1884148.5479452056</v>
      </c>
      <c r="W13" s="19">
        <v>2395424.5970149254</v>
      </c>
      <c r="X13" s="19">
        <v>2743036.680672269</v>
      </c>
      <c r="Y13" s="19">
        <v>1868470</v>
      </c>
      <c r="Z13" s="19">
        <v>2575400</v>
      </c>
      <c r="AA13" s="19">
        <v>3340048</v>
      </c>
      <c r="AB13" s="19">
        <v>2783059</v>
      </c>
      <c r="AC13" s="44">
        <v>2784861.38793103</v>
      </c>
    </row>
    <row r="14" spans="1:29" ht="12.75">
      <c r="A14" s="3"/>
      <c r="B14" s="5"/>
      <c r="C14" s="5"/>
      <c r="D14" s="5"/>
      <c r="E14" s="5"/>
      <c r="F14" s="5"/>
      <c r="G14" s="5"/>
      <c r="H14" s="5"/>
      <c r="I14" s="5"/>
      <c r="J14" s="5"/>
      <c r="K14" s="5"/>
      <c r="L14" s="5"/>
      <c r="M14" s="5"/>
      <c r="N14" s="5"/>
      <c r="O14" s="5"/>
      <c r="P14" s="5"/>
      <c r="Q14" s="5"/>
      <c r="R14" s="5"/>
      <c r="S14" s="5"/>
      <c r="T14" s="5"/>
      <c r="U14" s="5"/>
      <c r="V14" s="5"/>
      <c r="W14" s="5"/>
      <c r="X14" s="5"/>
      <c r="Y14" s="5"/>
      <c r="Z14" s="5"/>
      <c r="AA14" s="5"/>
      <c r="AB14" s="7"/>
      <c r="AC14" s="7"/>
    </row>
    <row r="15" spans="1:29" ht="12.75">
      <c r="A15" s="3" t="s">
        <v>7</v>
      </c>
      <c r="B15" s="5"/>
      <c r="C15" s="5"/>
      <c r="D15" s="5"/>
      <c r="E15" s="5"/>
      <c r="F15" s="5"/>
      <c r="G15" s="5"/>
      <c r="H15" s="5"/>
      <c r="I15" s="5"/>
      <c r="J15" s="5"/>
      <c r="K15" s="5"/>
      <c r="L15" s="5"/>
      <c r="M15" s="5"/>
      <c r="N15" s="5"/>
      <c r="O15" s="5"/>
      <c r="P15" s="5"/>
      <c r="Q15" s="5"/>
      <c r="R15" s="5"/>
      <c r="S15" s="5"/>
      <c r="T15" s="5"/>
      <c r="U15" s="5"/>
      <c r="V15" s="5"/>
      <c r="W15" s="5"/>
      <c r="X15" s="5"/>
      <c r="Y15" s="5"/>
      <c r="Z15" s="5"/>
      <c r="AA15" s="5"/>
      <c r="AB15" s="7"/>
      <c r="AC15" s="7"/>
    </row>
    <row r="16" spans="1:29" ht="12.75">
      <c r="A16" s="1" t="s">
        <v>8</v>
      </c>
      <c r="B16" s="5">
        <v>40287.05261538462</v>
      </c>
      <c r="C16" s="5">
        <v>49335.156725146204</v>
      </c>
      <c r="D16" s="5">
        <v>48835.77964071857</v>
      </c>
      <c r="E16" s="5">
        <v>54850.87060518732</v>
      </c>
      <c r="F16" s="5">
        <v>57825.44269340974</v>
      </c>
      <c r="G16" s="5">
        <v>60888.68333333334</v>
      </c>
      <c r="H16" s="5">
        <v>35785.122085889576</v>
      </c>
      <c r="I16" s="5">
        <v>24919.024579124583</v>
      </c>
      <c r="J16" s="5">
        <v>53315.666336633665</v>
      </c>
      <c r="K16" s="5">
        <v>52584.173359073364</v>
      </c>
      <c r="L16" s="5">
        <v>34179.58821292775</v>
      </c>
      <c r="M16" s="5">
        <v>56276.89117647059</v>
      </c>
      <c r="N16" s="5">
        <v>57574.82271062271</v>
      </c>
      <c r="O16" s="5">
        <v>66658.5404255319</v>
      </c>
      <c r="P16" s="5">
        <v>65636.40622222221</v>
      </c>
      <c r="Q16" s="5">
        <v>69705.83036649214</v>
      </c>
      <c r="R16" s="5">
        <v>43779.17193877551</v>
      </c>
      <c r="S16" s="5">
        <v>74249.545618839</v>
      </c>
      <c r="T16" s="5">
        <v>127728.31386861314</v>
      </c>
      <c r="U16" s="5">
        <v>126840.65909090909</v>
      </c>
      <c r="V16" s="5">
        <v>173970.09589041097</v>
      </c>
      <c r="W16" s="5">
        <v>159245.7014925373</v>
      </c>
      <c r="X16" s="5">
        <v>172752.8151260504</v>
      </c>
      <c r="Y16" s="5">
        <v>162692</v>
      </c>
      <c r="Z16" s="5">
        <v>227070</v>
      </c>
      <c r="AA16" s="5">
        <v>302415</v>
      </c>
      <c r="AB16" s="40">
        <v>260562</v>
      </c>
      <c r="AC16" s="43">
        <v>268722.025862069</v>
      </c>
    </row>
    <row r="17" spans="1:29" ht="12.75">
      <c r="A17" s="1" t="s">
        <v>9</v>
      </c>
      <c r="B17" s="5">
        <v>8706.240307692307</v>
      </c>
      <c r="C17" s="5">
        <v>10656.383040935672</v>
      </c>
      <c r="D17" s="5">
        <v>11226.829940119762</v>
      </c>
      <c r="E17" s="5">
        <v>13354.240057636887</v>
      </c>
      <c r="F17" s="5">
        <v>15141.84699140401</v>
      </c>
      <c r="G17" s="5">
        <v>16047.174999999997</v>
      </c>
      <c r="H17" s="5">
        <v>11849.407361963189</v>
      </c>
      <c r="I17" s="5">
        <v>11796.2797979798</v>
      </c>
      <c r="J17" s="5">
        <v>16939.800330033002</v>
      </c>
      <c r="K17" s="5">
        <v>19771.265637065637</v>
      </c>
      <c r="L17" s="5">
        <v>15418.151330798479</v>
      </c>
      <c r="M17" s="5">
        <v>27140.40330882353</v>
      </c>
      <c r="N17" s="5">
        <v>25343.664102564104</v>
      </c>
      <c r="O17" s="5">
        <v>27513.46595744681</v>
      </c>
      <c r="P17" s="5">
        <v>32002.456000000002</v>
      </c>
      <c r="Q17" s="5">
        <v>33781.73246073298</v>
      </c>
      <c r="R17" s="5">
        <v>21404.84744897959</v>
      </c>
      <c r="S17" s="5">
        <v>43004.26918948521</v>
      </c>
      <c r="T17" s="5">
        <v>60336.09489051095</v>
      </c>
      <c r="U17" s="5">
        <v>58743.40909090909</v>
      </c>
      <c r="V17" s="5">
        <v>62857.50684931507</v>
      </c>
      <c r="W17" s="5">
        <v>88602.67164179105</v>
      </c>
      <c r="X17" s="5">
        <v>84624.83193277312</v>
      </c>
      <c r="Y17" s="5">
        <v>61728</v>
      </c>
      <c r="Z17" s="5">
        <v>101891</v>
      </c>
      <c r="AA17" s="5">
        <v>98503</v>
      </c>
      <c r="AB17" s="40">
        <v>73983</v>
      </c>
      <c r="AC17" s="43">
        <v>67532.3275862069</v>
      </c>
    </row>
    <row r="18" spans="1:29" ht="12.75">
      <c r="A18" s="1" t="s">
        <v>10</v>
      </c>
      <c r="B18" s="5"/>
      <c r="C18" s="5"/>
      <c r="D18" s="5"/>
      <c r="E18" s="5"/>
      <c r="F18" s="5"/>
      <c r="G18" s="5"/>
      <c r="H18" s="5"/>
      <c r="I18" s="5"/>
      <c r="J18" s="5"/>
      <c r="K18" s="5"/>
      <c r="L18" s="5"/>
      <c r="M18" s="5"/>
      <c r="N18" s="5"/>
      <c r="O18" s="5"/>
      <c r="P18" s="5"/>
      <c r="Q18" s="5"/>
      <c r="R18" s="5"/>
      <c r="S18" s="5"/>
      <c r="T18" s="5"/>
      <c r="U18" s="5"/>
      <c r="V18" s="5"/>
      <c r="W18" s="5"/>
      <c r="X18" s="5"/>
      <c r="Y18" s="5">
        <v>3153</v>
      </c>
      <c r="Z18" s="5">
        <v>8832</v>
      </c>
      <c r="AA18" s="5">
        <v>11374</v>
      </c>
      <c r="AB18" s="40">
        <v>1380</v>
      </c>
      <c r="AC18" s="43">
        <v>1366.22413793103</v>
      </c>
    </row>
    <row r="19" spans="1:29" ht="12.75">
      <c r="A19" s="1" t="s">
        <v>88</v>
      </c>
      <c r="B19" s="5"/>
      <c r="C19" s="5"/>
      <c r="D19" s="5"/>
      <c r="E19" s="5"/>
      <c r="F19" s="5"/>
      <c r="G19" s="5"/>
      <c r="H19" s="5"/>
      <c r="I19" s="5"/>
      <c r="J19" s="5"/>
      <c r="K19" s="5"/>
      <c r="L19" s="5"/>
      <c r="M19" s="5"/>
      <c r="N19" s="5"/>
      <c r="O19" s="5"/>
      <c r="P19" s="5"/>
      <c r="Q19" s="5"/>
      <c r="R19" s="5"/>
      <c r="S19" s="5"/>
      <c r="T19" s="5"/>
      <c r="U19" s="5"/>
      <c r="V19" s="5"/>
      <c r="W19" s="5"/>
      <c r="X19" s="5"/>
      <c r="Y19" s="5"/>
      <c r="Z19" s="5"/>
      <c r="AA19" s="5">
        <v>6522</v>
      </c>
      <c r="AB19" s="40">
        <v>5466</v>
      </c>
      <c r="AC19" s="43">
        <v>5449.02586206897</v>
      </c>
    </row>
    <row r="20" spans="1:29" ht="12.75">
      <c r="A20" s="1" t="s">
        <v>11</v>
      </c>
      <c r="B20" s="5">
        <v>2176.309230769231</v>
      </c>
      <c r="C20" s="5">
        <v>1629.5356725146198</v>
      </c>
      <c r="D20" s="5">
        <v>1242.2628742514971</v>
      </c>
      <c r="E20" s="5">
        <v>3000.548703170029</v>
      </c>
      <c r="F20" s="5">
        <v>4257.518911174785</v>
      </c>
      <c r="G20" s="5">
        <v>5319.7027777777785</v>
      </c>
      <c r="H20" s="5">
        <v>692.9592024539878</v>
      </c>
      <c r="I20" s="5">
        <v>1643.8929292929292</v>
      </c>
      <c r="J20" s="5">
        <v>6120.6993399339935</v>
      </c>
      <c r="K20" s="5">
        <v>1603.3401544401545</v>
      </c>
      <c r="L20" s="5">
        <v>1123.6828897338403</v>
      </c>
      <c r="M20" s="5">
        <v>4842.402205882353</v>
      </c>
      <c r="N20" s="5">
        <v>1800.8626373626373</v>
      </c>
      <c r="O20" s="5">
        <v>699.583404255319</v>
      </c>
      <c r="P20" s="5">
        <v>3894.214222222222</v>
      </c>
      <c r="Q20" s="5">
        <v>3267.3821989528797</v>
      </c>
      <c r="R20" s="5">
        <v>4113.138265306123</v>
      </c>
      <c r="S20" s="5">
        <v>17380.217595837898</v>
      </c>
      <c r="T20" s="5">
        <v>23245.321167883212</v>
      </c>
      <c r="U20" s="5">
        <v>25574.81818181818</v>
      </c>
      <c r="V20" s="5">
        <v>14137.082191780823</v>
      </c>
      <c r="W20" s="5">
        <v>21467.492537313432</v>
      </c>
      <c r="X20" s="5">
        <v>22554.310924369747</v>
      </c>
      <c r="Y20" s="5">
        <v>16993</v>
      </c>
      <c r="Z20" s="5">
        <v>11988</v>
      </c>
      <c r="AA20" s="5">
        <v>3480</v>
      </c>
      <c r="AB20" s="40">
        <v>6006</v>
      </c>
      <c r="AC20" s="43">
        <v>6962.99137931035</v>
      </c>
    </row>
    <row r="21" spans="1:29" ht="12.75">
      <c r="A21" s="1" t="s">
        <v>12</v>
      </c>
      <c r="B21" s="5">
        <v>406.06646153846157</v>
      </c>
      <c r="C21" s="5">
        <v>464.4970760233918</v>
      </c>
      <c r="D21" s="5">
        <v>529.6730538922156</v>
      </c>
      <c r="E21" s="5">
        <v>541.9815561959654</v>
      </c>
      <c r="F21" s="5">
        <v>773.9111747851003</v>
      </c>
      <c r="G21" s="5">
        <v>1148.3694444444443</v>
      </c>
      <c r="H21" s="5">
        <v>968.7592024539878</v>
      </c>
      <c r="I21" s="5">
        <v>344.50437710437706</v>
      </c>
      <c r="J21" s="5">
        <v>722.4607260726073</v>
      </c>
      <c r="K21" s="5">
        <v>1217.6779922779922</v>
      </c>
      <c r="L21" s="5">
        <v>464.40342205323196</v>
      </c>
      <c r="M21" s="5">
        <v>991.3536764705883</v>
      </c>
      <c r="N21" s="5">
        <v>1864.8190476190475</v>
      </c>
      <c r="O21" s="5">
        <v>1610.6178723404255</v>
      </c>
      <c r="P21" s="5">
        <v>2146.032888888889</v>
      </c>
      <c r="Q21" s="5">
        <v>4334.399476439791</v>
      </c>
      <c r="R21" s="5">
        <v>1451.186224489796</v>
      </c>
      <c r="S21" s="5">
        <v>4279.041670317634</v>
      </c>
      <c r="T21" s="5">
        <v>5452.233576642336</v>
      </c>
      <c r="U21" s="5">
        <v>7059.772727272727</v>
      </c>
      <c r="V21" s="5">
        <v>11174.123287671233</v>
      </c>
      <c r="W21" s="5">
        <v>13980.76119402985</v>
      </c>
      <c r="X21" s="5">
        <v>16766.747899159665</v>
      </c>
      <c r="Y21" s="5">
        <v>11424</v>
      </c>
      <c r="Z21" s="5">
        <v>12186</v>
      </c>
      <c r="AA21" s="5">
        <v>18244</v>
      </c>
      <c r="AB21" s="40">
        <v>15444</v>
      </c>
      <c r="AC21" s="43">
        <v>17582.5948275862</v>
      </c>
    </row>
    <row r="22" spans="1:29" ht="12.75">
      <c r="A22" s="1" t="s">
        <v>13</v>
      </c>
      <c r="B22" s="5">
        <v>7500.215384615384</v>
      </c>
      <c r="C22" s="5">
        <v>8677.901169590645</v>
      </c>
      <c r="D22" s="5">
        <v>8095.04371257485</v>
      </c>
      <c r="E22" s="5">
        <v>9812.361095100863</v>
      </c>
      <c r="F22" s="5">
        <v>15837.585100286533</v>
      </c>
      <c r="G22" s="5">
        <v>16192.091666666664</v>
      </c>
      <c r="H22" s="5">
        <v>20623.490797546012</v>
      </c>
      <c r="I22" s="5">
        <v>13939.736026936025</v>
      </c>
      <c r="J22" s="5">
        <v>25872.296369636966</v>
      </c>
      <c r="K22" s="5">
        <v>29941.58803088803</v>
      </c>
      <c r="L22" s="5">
        <v>19613.41596958175</v>
      </c>
      <c r="M22" s="5">
        <v>23948.719117647062</v>
      </c>
      <c r="N22" s="5">
        <v>24941.40989010989</v>
      </c>
      <c r="O22" s="5">
        <v>27062.28170212766</v>
      </c>
      <c r="P22" s="5">
        <v>32058.34177777778</v>
      </c>
      <c r="Q22" s="5">
        <v>33611.249214659685</v>
      </c>
      <c r="R22" s="5">
        <v>23487.364285714288</v>
      </c>
      <c r="S22" s="5">
        <v>36323.22641840088</v>
      </c>
      <c r="T22" s="5">
        <v>54192.39416058394</v>
      </c>
      <c r="U22" s="5">
        <v>40987.65909090909</v>
      </c>
      <c r="V22" s="5">
        <v>39959.808219178085</v>
      </c>
      <c r="W22" s="5">
        <v>37640.701492537315</v>
      </c>
      <c r="X22" s="5">
        <v>49763.26050420168</v>
      </c>
      <c r="Y22" s="5">
        <v>44213</v>
      </c>
      <c r="Z22" s="5">
        <v>52055</v>
      </c>
      <c r="AA22" s="5">
        <v>56678</v>
      </c>
      <c r="AB22" s="40">
        <v>45379</v>
      </c>
      <c r="AC22" s="43">
        <v>45607.7586206897</v>
      </c>
    </row>
    <row r="23" spans="1:29" ht="12.75">
      <c r="A23" s="1" t="s">
        <v>14</v>
      </c>
      <c r="B23" s="5">
        <v>2149.9258461538457</v>
      </c>
      <c r="C23" s="5">
        <v>2738.123976608187</v>
      </c>
      <c r="D23" s="5">
        <v>2955.7143712574853</v>
      </c>
      <c r="E23" s="5">
        <v>2572.062824207493</v>
      </c>
      <c r="F23" s="5">
        <v>3014.079369627507</v>
      </c>
      <c r="G23" s="5">
        <v>3617.4527777777776</v>
      </c>
      <c r="H23" s="5">
        <v>4126.089877300614</v>
      </c>
      <c r="I23" s="5">
        <v>4878.106734006735</v>
      </c>
      <c r="J23" s="5">
        <v>7711.529372937293</v>
      </c>
      <c r="K23" s="5">
        <v>9030.69111969112</v>
      </c>
      <c r="L23" s="5">
        <v>5599.433460076046</v>
      </c>
      <c r="M23" s="5">
        <v>8057.88455882353</v>
      </c>
      <c r="N23" s="5">
        <v>8832.070695970695</v>
      </c>
      <c r="O23" s="5">
        <v>8199.46085106383</v>
      </c>
      <c r="P23" s="5">
        <v>9091.198222222223</v>
      </c>
      <c r="Q23" s="5">
        <v>8428.902094240839</v>
      </c>
      <c r="R23" s="5">
        <v>8086.029081632652</v>
      </c>
      <c r="S23" s="5">
        <v>7545.148291347207</v>
      </c>
      <c r="T23" s="5">
        <v>14517.985401459853</v>
      </c>
      <c r="U23" s="5">
        <v>14054.454545454546</v>
      </c>
      <c r="V23" s="5">
        <v>22108.260273972603</v>
      </c>
      <c r="W23" s="5">
        <v>23229.880597014926</v>
      </c>
      <c r="X23" s="5">
        <v>32533.100840336134</v>
      </c>
      <c r="Y23" s="5">
        <v>24977</v>
      </c>
      <c r="Z23" s="5">
        <v>30020</v>
      </c>
      <c r="AA23" s="5">
        <v>39585</v>
      </c>
      <c r="AB23" s="40">
        <v>33542</v>
      </c>
      <c r="AC23" s="43">
        <v>24599.3706896552</v>
      </c>
    </row>
    <row r="24" spans="1:29" ht="12.75">
      <c r="A24" s="1" t="s">
        <v>15</v>
      </c>
      <c r="B24" s="5">
        <v>30907.125846153845</v>
      </c>
      <c r="C24" s="5">
        <v>34176.922807017545</v>
      </c>
      <c r="D24" s="5">
        <v>35592.32275449102</v>
      </c>
      <c r="E24" s="5">
        <v>38793.420461095106</v>
      </c>
      <c r="F24" s="5">
        <v>49384.01031518625</v>
      </c>
      <c r="G24" s="5">
        <v>49463.98888888889</v>
      </c>
      <c r="H24" s="5">
        <v>49078.342024539874</v>
      </c>
      <c r="I24" s="5">
        <v>31827.247811447818</v>
      </c>
      <c r="J24" s="5">
        <v>52660.78514851485</v>
      </c>
      <c r="K24" s="5">
        <v>66932.67220077221</v>
      </c>
      <c r="L24" s="5">
        <v>40125.581368821295</v>
      </c>
      <c r="M24" s="5">
        <v>69093.91507352941</v>
      </c>
      <c r="N24" s="5">
        <v>80533.97216117216</v>
      </c>
      <c r="O24" s="5">
        <v>102809.17659574468</v>
      </c>
      <c r="P24" s="5">
        <v>111953.11333333333</v>
      </c>
      <c r="Q24" s="5">
        <v>114441.0560209424</v>
      </c>
      <c r="R24" s="5">
        <v>70827.05204081633</v>
      </c>
      <c r="S24" s="5">
        <v>152673.59025191676</v>
      </c>
      <c r="T24" s="5">
        <v>241831.36496350364</v>
      </c>
      <c r="U24" s="5">
        <v>202156.18181818182</v>
      </c>
      <c r="V24" s="5">
        <v>213223.79452054793</v>
      </c>
      <c r="W24" s="5">
        <v>200268.8208955224</v>
      </c>
      <c r="X24" s="5">
        <v>215500.9411764706</v>
      </c>
      <c r="Y24" s="5">
        <v>186447</v>
      </c>
      <c r="Z24" s="5">
        <v>185690</v>
      </c>
      <c r="AA24" s="5">
        <v>207227</v>
      </c>
      <c r="AB24" s="40">
        <v>184529</v>
      </c>
      <c r="AC24" s="43">
        <v>237101.956896552</v>
      </c>
    </row>
    <row r="25" spans="1:29" ht="12.75">
      <c r="A25" s="1" t="s">
        <v>87</v>
      </c>
      <c r="B25" s="5">
        <v>26442.732</v>
      </c>
      <c r="C25" s="5">
        <v>27276.92280701754</v>
      </c>
      <c r="D25" s="5">
        <v>23449.076646706588</v>
      </c>
      <c r="E25" s="5">
        <v>24393.032276657057</v>
      </c>
      <c r="F25" s="5">
        <v>33944.98366762178</v>
      </c>
      <c r="G25" s="5">
        <v>31821.713888888884</v>
      </c>
      <c r="H25" s="5">
        <v>30976.14846625767</v>
      </c>
      <c r="I25" s="5">
        <v>24815.08922558923</v>
      </c>
      <c r="J25" s="5">
        <v>32294.94191419142</v>
      </c>
      <c r="K25" s="5">
        <v>43408.97799227799</v>
      </c>
      <c r="L25" s="5">
        <v>21749.562737642587</v>
      </c>
      <c r="M25" s="5">
        <v>37022.30698529412</v>
      </c>
      <c r="N25" s="5">
        <v>40244.393772893774</v>
      </c>
      <c r="O25" s="5">
        <v>47025.891489361704</v>
      </c>
      <c r="P25" s="5">
        <v>60694.059555555556</v>
      </c>
      <c r="Q25" s="5">
        <v>74192.77696335079</v>
      </c>
      <c r="R25" s="5">
        <v>51907.93877551021</v>
      </c>
      <c r="S25" s="5">
        <v>71011.53742606791</v>
      </c>
      <c r="T25" s="5">
        <v>99506.54744525548</v>
      </c>
      <c r="U25" s="5">
        <v>107017.09090909091</v>
      </c>
      <c r="V25" s="5">
        <v>116574.2602739726</v>
      </c>
      <c r="W25" s="5">
        <v>146702.80597014926</v>
      </c>
      <c r="X25" s="5">
        <v>174912.10084033615</v>
      </c>
      <c r="Y25" s="5">
        <v>114754</v>
      </c>
      <c r="Z25" s="5">
        <v>123951</v>
      </c>
      <c r="AA25" s="5">
        <v>187625</v>
      </c>
      <c r="AB25" s="40">
        <v>133522</v>
      </c>
      <c r="AC25" s="43">
        <v>176439.896551724</v>
      </c>
    </row>
    <row r="26" spans="1:29" ht="12.75">
      <c r="A26" s="1" t="s">
        <v>16</v>
      </c>
      <c r="B26" s="5">
        <v>9097.017846153845</v>
      </c>
      <c r="C26" s="5">
        <v>8524.663157894736</v>
      </c>
      <c r="D26" s="5">
        <v>8335.255688622756</v>
      </c>
      <c r="E26" s="5">
        <v>10097.40403458213</v>
      </c>
      <c r="F26" s="5">
        <v>16924.945272206303</v>
      </c>
      <c r="G26" s="5">
        <v>17494.44166666667</v>
      </c>
      <c r="H26" s="5">
        <v>14664.525766871167</v>
      </c>
      <c r="I26" s="5">
        <v>10578.093602693601</v>
      </c>
      <c r="J26" s="5">
        <v>21350.87623762376</v>
      </c>
      <c r="K26" s="5">
        <v>26166.383011583013</v>
      </c>
      <c r="L26" s="5">
        <v>21306.70494296578</v>
      </c>
      <c r="M26" s="5">
        <v>33244.66654411765</v>
      </c>
      <c r="N26" s="5">
        <v>36441.802930402926</v>
      </c>
      <c r="O26" s="5">
        <v>43528.74042553192</v>
      </c>
      <c r="P26" s="5">
        <v>53784.47111111111</v>
      </c>
      <c r="Q26" s="5">
        <v>58239.09162303665</v>
      </c>
      <c r="R26" s="5">
        <v>42484.78214285714</v>
      </c>
      <c r="S26" s="5">
        <v>103134.3600438116</v>
      </c>
      <c r="T26" s="5">
        <v>145955.77372262772</v>
      </c>
      <c r="U26" s="5">
        <v>143815.9090909091</v>
      </c>
      <c r="V26" s="5">
        <v>156799.64383561644</v>
      </c>
      <c r="W26" s="5">
        <v>149259.62686567163</v>
      </c>
      <c r="X26" s="5">
        <v>221545.76470588235</v>
      </c>
      <c r="Y26" s="5">
        <v>166494</v>
      </c>
      <c r="Z26" s="5">
        <v>257126</v>
      </c>
      <c r="AA26" s="5">
        <v>268954</v>
      </c>
      <c r="AB26" s="40">
        <v>231049</v>
      </c>
      <c r="AC26" s="43">
        <v>260055.396551724</v>
      </c>
    </row>
    <row r="27" spans="1:29" ht="12.75">
      <c r="A27" s="1" t="s">
        <v>17</v>
      </c>
      <c r="B27" s="5">
        <v>151788.6433846154</v>
      </c>
      <c r="C27" s="5">
        <v>180397.4894736842</v>
      </c>
      <c r="D27" s="5">
        <v>158368.65389221557</v>
      </c>
      <c r="E27" s="5">
        <v>178276.35072046105</v>
      </c>
      <c r="F27" s="5">
        <v>201086.6340974212</v>
      </c>
      <c r="G27" s="5">
        <v>209348.05277777775</v>
      </c>
      <c r="H27" s="5">
        <v>169865.2116564417</v>
      </c>
      <c r="I27" s="5">
        <v>162826.43232323235</v>
      </c>
      <c r="J27" s="5">
        <v>197192.65610561057</v>
      </c>
      <c r="K27" s="5">
        <v>234335.32046332047</v>
      </c>
      <c r="L27" s="5">
        <v>178471.3661596958</v>
      </c>
      <c r="M27" s="5">
        <v>288076.6544117647</v>
      </c>
      <c r="N27" s="5">
        <v>327733.893040293</v>
      </c>
      <c r="O27" s="5">
        <v>344950.59914893616</v>
      </c>
      <c r="P27" s="5">
        <v>411965.9142222222</v>
      </c>
      <c r="Q27" s="5">
        <v>477957.93979057594</v>
      </c>
      <c r="R27" s="5">
        <v>355917.9</v>
      </c>
      <c r="S27" s="5">
        <v>567963.1920043812</v>
      </c>
      <c r="T27" s="5">
        <v>824264.6131386862</v>
      </c>
      <c r="U27" s="5">
        <v>762799.1818181818</v>
      </c>
      <c r="V27" s="5">
        <v>754127.4657534247</v>
      </c>
      <c r="W27" s="5">
        <v>900975.0746268657</v>
      </c>
      <c r="X27" s="5">
        <v>1078629.7142857143</v>
      </c>
      <c r="Y27" s="5">
        <v>725426</v>
      </c>
      <c r="Z27" s="5">
        <v>915164</v>
      </c>
      <c r="AA27" s="5">
        <v>1172071</v>
      </c>
      <c r="AB27" s="5">
        <v>1024232</v>
      </c>
      <c r="AC27" s="40">
        <v>1069142.603448271</v>
      </c>
    </row>
    <row r="28" spans="1:29" ht="12.75">
      <c r="A28" s="1" t="s">
        <v>18</v>
      </c>
      <c r="B28" s="5">
        <v>60997.58276923078</v>
      </c>
      <c r="C28" s="5">
        <v>68132.07485380117</v>
      </c>
      <c r="D28" s="5">
        <v>58538.02814371257</v>
      </c>
      <c r="E28" s="5">
        <v>72852.51412103746</v>
      </c>
      <c r="F28" s="5">
        <v>80971.3128939828</v>
      </c>
      <c r="G28" s="5">
        <v>74328.12222222223</v>
      </c>
      <c r="H28" s="5">
        <v>72041.36656441719</v>
      </c>
      <c r="I28" s="5">
        <v>56366.97508417508</v>
      </c>
      <c r="J28" s="5">
        <v>93007.06204620462</v>
      </c>
      <c r="K28" s="5">
        <v>121527.10154440155</v>
      </c>
      <c r="L28" s="5">
        <v>60516.16577946769</v>
      </c>
      <c r="M28" s="5">
        <v>97878.4</v>
      </c>
      <c r="N28" s="5">
        <v>119868.74212454213</v>
      </c>
      <c r="O28" s="5">
        <v>136514.98085106382</v>
      </c>
      <c r="P28" s="5">
        <v>102606.24933333334</v>
      </c>
      <c r="Q28" s="5">
        <v>101206.17539267016</v>
      </c>
      <c r="R28" s="5">
        <v>67905.63265306123</v>
      </c>
      <c r="S28" s="5">
        <v>104548.52957283681</v>
      </c>
      <c r="T28" s="5">
        <v>134642.49635036496</v>
      </c>
      <c r="U28" s="5">
        <v>159444.97727272726</v>
      </c>
      <c r="V28" s="5">
        <v>143173.12328767125</v>
      </c>
      <c r="W28" s="5">
        <v>158558.71641791044</v>
      </c>
      <c r="X28" s="5">
        <v>234294.7899159664</v>
      </c>
      <c r="Y28" s="5">
        <v>229328</v>
      </c>
      <c r="Z28" s="5">
        <v>292813</v>
      </c>
      <c r="AA28" s="5">
        <v>320195</v>
      </c>
      <c r="AB28" s="40">
        <v>288966</v>
      </c>
      <c r="AC28" s="43">
        <v>247585.974137931</v>
      </c>
    </row>
    <row r="29" spans="1:29" ht="13.5" thickBot="1">
      <c r="A29" s="3" t="s">
        <v>19</v>
      </c>
      <c r="B29" s="20">
        <v>340458.9116923077</v>
      </c>
      <c r="C29" s="20">
        <v>392009.6707602339</v>
      </c>
      <c r="D29" s="20">
        <v>357168.6407185629</v>
      </c>
      <c r="E29" s="20">
        <v>408544.78645533137</v>
      </c>
      <c r="F29" s="20">
        <v>479162.270487106</v>
      </c>
      <c r="G29" s="20">
        <v>485669.7944444444</v>
      </c>
      <c r="H29" s="20">
        <v>410671.423006135</v>
      </c>
      <c r="I29" s="20">
        <v>343935.3824915825</v>
      </c>
      <c r="J29" s="20">
        <v>507188.7739273928</v>
      </c>
      <c r="K29" s="20">
        <v>606519.1915057916</v>
      </c>
      <c r="L29" s="20">
        <v>398568.05627376423</v>
      </c>
      <c r="M29" s="20">
        <v>646573.5970588236</v>
      </c>
      <c r="N29" s="20">
        <v>725180.4531135531</v>
      </c>
      <c r="O29" s="20">
        <v>806573.3387234042</v>
      </c>
      <c r="P29" s="20">
        <v>885832.4568888888</v>
      </c>
      <c r="Q29" s="20">
        <v>979166.5356020943</v>
      </c>
      <c r="R29" s="20">
        <v>691365.0428571427</v>
      </c>
      <c r="S29" s="20">
        <v>1182112.6580832421</v>
      </c>
      <c r="T29" s="20">
        <v>1731673.1386861315</v>
      </c>
      <c r="U29" s="20">
        <v>1648494.1136363635</v>
      </c>
      <c r="V29" s="20">
        <v>1708105.1643835618</v>
      </c>
      <c r="W29" s="20">
        <v>1899932.2537313434</v>
      </c>
      <c r="X29" s="20">
        <v>2303878.378151261</v>
      </c>
      <c r="Y29" s="20">
        <v>1747629</v>
      </c>
      <c r="Z29" s="20">
        <v>2218786</v>
      </c>
      <c r="AA29" s="20">
        <v>2692873</v>
      </c>
      <c r="AB29" s="41">
        <v>2304061</v>
      </c>
      <c r="AC29" s="45">
        <v>2428148.14655172</v>
      </c>
    </row>
    <row r="30" spans="1:28" ht="13.5" thickTop="1">
      <c r="A30" s="1"/>
      <c r="B30" s="5"/>
      <c r="C30" s="5"/>
      <c r="D30" s="5"/>
      <c r="E30" s="5"/>
      <c r="F30" s="5"/>
      <c r="G30" s="5"/>
      <c r="H30" s="5"/>
      <c r="I30" s="5"/>
      <c r="J30" s="5"/>
      <c r="K30" s="5"/>
      <c r="L30" s="5"/>
      <c r="M30" s="5"/>
      <c r="N30" s="5"/>
      <c r="O30" s="5"/>
      <c r="P30" s="5"/>
      <c r="Q30" s="5"/>
      <c r="R30" s="5"/>
      <c r="S30" s="5"/>
      <c r="T30" s="5"/>
      <c r="U30" s="5"/>
      <c r="V30" s="5"/>
      <c r="W30" s="5"/>
      <c r="X30" s="5"/>
      <c r="Y30" s="5"/>
      <c r="Z30" s="5"/>
      <c r="AA30" s="29"/>
      <c r="AB30" s="8"/>
    </row>
    <row r="31" spans="1:29" ht="12.75">
      <c r="A31" s="3" t="s">
        <v>20</v>
      </c>
      <c r="B31" s="19">
        <v>-22221.61784615385</v>
      </c>
      <c r="C31" s="19">
        <v>-11750.53391812864</v>
      </c>
      <c r="D31" s="19">
        <v>-20092.78562874254</v>
      </c>
      <c r="E31" s="19">
        <v>-15204.605763688684</v>
      </c>
      <c r="F31" s="19">
        <v>-16248.163037249236</v>
      </c>
      <c r="G31" s="19">
        <v>-6583.099999999977</v>
      </c>
      <c r="H31" s="19">
        <v>-32929.998466257646</v>
      </c>
      <c r="I31" s="19">
        <v>19207.650841750845</v>
      </c>
      <c r="J31" s="19">
        <v>-27467.092079208</v>
      </c>
      <c r="K31" s="19">
        <v>-43650.48378378386</v>
      </c>
      <c r="L31" s="19">
        <v>-14814.007984790835</v>
      </c>
      <c r="M31" s="19">
        <v>9600.535661764676</v>
      </c>
      <c r="N31" s="19">
        <v>1399.2641025641933</v>
      </c>
      <c r="O31" s="19">
        <v>-15136.97021276597</v>
      </c>
      <c r="P31" s="19">
        <v>65595.4613333334</v>
      </c>
      <c r="Q31" s="19">
        <v>109885.83089005237</v>
      </c>
      <c r="R31" s="19">
        <v>44949.411224489915</v>
      </c>
      <c r="S31" s="19">
        <v>142709.38539978093</v>
      </c>
      <c r="T31" s="19">
        <v>243401.5693430656</v>
      </c>
      <c r="U31" s="19">
        <v>230831.54545454565</v>
      </c>
      <c r="V31" s="19">
        <v>176043.38356164377</v>
      </c>
      <c r="W31" s="19">
        <v>495492.343283582</v>
      </c>
      <c r="X31" s="19">
        <v>439158.30252100807</v>
      </c>
      <c r="Y31" s="19">
        <v>120841</v>
      </c>
      <c r="Z31" s="19">
        <v>356614</v>
      </c>
      <c r="AA31" s="19">
        <v>647175</v>
      </c>
      <c r="AB31" s="19">
        <v>478998</v>
      </c>
      <c r="AC31" s="44">
        <v>356713.24137931</v>
      </c>
    </row>
    <row r="32" spans="1:29" s="32" customFormat="1" ht="12.75">
      <c r="A32" s="30" t="s">
        <v>73</v>
      </c>
      <c r="B32" s="30">
        <v>-6.982719585623581</v>
      </c>
      <c r="C32" s="30">
        <v>-3.0901384818026885</v>
      </c>
      <c r="D32" s="30">
        <v>-5.960909191608645</v>
      </c>
      <c r="E32" s="30">
        <v>-3.865510443645285</v>
      </c>
      <c r="F32" s="30">
        <v>-3.509973616219776</v>
      </c>
      <c r="G32" s="30">
        <v>-1.3740936820701795</v>
      </c>
      <c r="H32" s="30">
        <v>-8.717603187516252</v>
      </c>
      <c r="I32" s="30">
        <v>5.289279726900313</v>
      </c>
      <c r="J32" s="30">
        <v>-5.7256307393461485</v>
      </c>
      <c r="K32" s="30">
        <v>-7.755002753740249</v>
      </c>
      <c r="L32" s="30">
        <v>-3.8602870903489808</v>
      </c>
      <c r="M32" s="30">
        <v>1.4631079134374794</v>
      </c>
      <c r="N32" s="30">
        <v>0.19258232364721925</v>
      </c>
      <c r="O32" s="30">
        <v>-1.9125947220812487</v>
      </c>
      <c r="P32" s="30">
        <v>6.894422591245894</v>
      </c>
      <c r="Q32" s="30">
        <v>10.090041055050108</v>
      </c>
      <c r="R32" s="30">
        <v>6.104648764576137</v>
      </c>
      <c r="S32" s="30">
        <v>10.77196640120743</v>
      </c>
      <c r="T32" s="30">
        <v>12.323663927930136</v>
      </c>
      <c r="U32" s="30">
        <v>12.282679392894917</v>
      </c>
      <c r="V32" s="30">
        <v>9.343391939750784</v>
      </c>
      <c r="W32" s="30">
        <v>20.684948459702852</v>
      </c>
      <c r="X32" s="30">
        <v>16.009931825387707</v>
      </c>
      <c r="Y32" s="30">
        <v>6.467377051812445</v>
      </c>
      <c r="Z32" s="30">
        <v>13.846936398229401</v>
      </c>
      <c r="AA32" s="39">
        <v>19.37621854536222</v>
      </c>
      <c r="AB32" s="39">
        <v>17.2112053679</v>
      </c>
      <c r="AC32" s="39">
        <v>12.8090055482</v>
      </c>
    </row>
    <row r="33" spans="1:29" ht="12.75">
      <c r="A33" s="1"/>
      <c r="B33" s="5"/>
      <c r="C33" s="5"/>
      <c r="D33" s="5"/>
      <c r="E33" s="5"/>
      <c r="F33" s="5"/>
      <c r="G33" s="5"/>
      <c r="H33" s="5"/>
      <c r="I33" s="5"/>
      <c r="J33" s="5"/>
      <c r="K33" s="5"/>
      <c r="L33" s="5"/>
      <c r="M33" s="5"/>
      <c r="N33" s="5"/>
      <c r="O33" s="5"/>
      <c r="P33" s="5"/>
      <c r="Q33" s="5"/>
      <c r="R33" s="5"/>
      <c r="S33" s="5"/>
      <c r="T33" s="5"/>
      <c r="U33" s="5"/>
      <c r="V33" s="5"/>
      <c r="W33" s="5"/>
      <c r="X33" s="5"/>
      <c r="Y33" s="5"/>
      <c r="Z33" s="5"/>
      <c r="AA33" s="29"/>
      <c r="AB33" s="8"/>
      <c r="AC33" s="8"/>
    </row>
    <row r="34" spans="1:29" ht="12.75">
      <c r="A34" s="1" t="s">
        <v>21</v>
      </c>
      <c r="B34" s="5">
        <v>11405.432307692308</v>
      </c>
      <c r="C34" s="5">
        <v>18294.412280701756</v>
      </c>
      <c r="D34" s="5">
        <v>9755.342514970062</v>
      </c>
      <c r="E34" s="5">
        <v>14141.673775216137</v>
      </c>
      <c r="F34" s="5">
        <v>12355.474498567333</v>
      </c>
      <c r="G34" s="5">
        <v>12832.658333333333</v>
      </c>
      <c r="H34" s="5">
        <v>19024.264110429445</v>
      </c>
      <c r="I34" s="5">
        <v>0</v>
      </c>
      <c r="J34" s="5">
        <v>23823.700990099012</v>
      </c>
      <c r="K34" s="5">
        <v>19440.309266409266</v>
      </c>
      <c r="L34" s="5">
        <v>11387.661977186312</v>
      </c>
      <c r="M34" s="5">
        <v>21174.079411764706</v>
      </c>
      <c r="N34" s="5">
        <v>7368.342124542124</v>
      </c>
      <c r="O34" s="5">
        <v>10740.922978723404</v>
      </c>
      <c r="P34" s="5">
        <v>13671.96</v>
      </c>
      <c r="Q34" s="5">
        <v>10036.980104712042</v>
      </c>
      <c r="R34" s="5">
        <v>4839.112755102041</v>
      </c>
      <c r="S34" s="5">
        <v>10585.82004381161</v>
      </c>
      <c r="T34" s="5">
        <v>10032.839416058394</v>
      </c>
      <c r="U34" s="5">
        <v>0</v>
      </c>
      <c r="V34" s="5">
        <v>0</v>
      </c>
      <c r="W34" s="5">
        <v>0</v>
      </c>
      <c r="X34" s="5">
        <v>0</v>
      </c>
      <c r="Y34" s="5"/>
      <c r="Z34" s="5"/>
      <c r="AA34" s="29"/>
      <c r="AB34" s="8"/>
      <c r="AC34" s="8"/>
    </row>
    <row r="35" spans="1:29" ht="12.75">
      <c r="A35" s="1" t="s">
        <v>22</v>
      </c>
      <c r="B35" s="5">
        <v>1773.0172307692308</v>
      </c>
      <c r="C35" s="5">
        <v>1933.4122807017543</v>
      </c>
      <c r="D35" s="5">
        <v>1950.3640718562874</v>
      </c>
      <c r="E35" s="5">
        <v>2313.1170028818447</v>
      </c>
      <c r="F35" s="5">
        <v>2671.9140401146133</v>
      </c>
      <c r="G35" s="5">
        <v>2416.225</v>
      </c>
      <c r="H35" s="5">
        <v>2996.4401840490796</v>
      </c>
      <c r="I35" s="5">
        <v>4618.870033670033</v>
      </c>
      <c r="J35" s="5">
        <v>5078.072607260726</v>
      </c>
      <c r="K35" s="5">
        <v>6568.841312741312</v>
      </c>
      <c r="L35" s="5">
        <v>2272.886692015209</v>
      </c>
      <c r="M35" s="5">
        <v>9011.918749999999</v>
      </c>
      <c r="N35" s="5">
        <v>7506.079120879122</v>
      </c>
      <c r="O35" s="5">
        <v>6250.692765957447</v>
      </c>
      <c r="P35" s="5">
        <v>7427.148</v>
      </c>
      <c r="Q35" s="5">
        <v>10665.655497382199</v>
      </c>
      <c r="R35" s="5">
        <v>5065.369897959184</v>
      </c>
      <c r="S35" s="5">
        <v>9654.828576122673</v>
      </c>
      <c r="T35" s="5">
        <v>16330.919708029198</v>
      </c>
      <c r="U35" s="5">
        <v>35065.704545454544</v>
      </c>
      <c r="V35" s="5">
        <v>33869.04109589041</v>
      </c>
      <c r="W35" s="5">
        <v>73206.34328358209</v>
      </c>
      <c r="X35" s="5">
        <v>75616.52100840336</v>
      </c>
      <c r="Y35" s="5">
        <v>36393</v>
      </c>
      <c r="Z35" s="5">
        <v>17701</v>
      </c>
      <c r="AA35" s="5">
        <v>16581</v>
      </c>
      <c r="AB35" s="40">
        <v>37401</v>
      </c>
      <c r="AC35" s="43">
        <v>46415.275862069</v>
      </c>
    </row>
    <row r="36" spans="1:29" ht="12.75">
      <c r="A36" s="1" t="s">
        <v>23</v>
      </c>
      <c r="B36" s="5">
        <v>16490.679384615385</v>
      </c>
      <c r="C36" s="5">
        <v>19171.859064327484</v>
      </c>
      <c r="D36" s="5">
        <v>18226.116766467065</v>
      </c>
      <c r="E36" s="5">
        <v>24482.651585014413</v>
      </c>
      <c r="F36" s="5">
        <v>42636.41002865329</v>
      </c>
      <c r="G36" s="5">
        <v>43509.924999999996</v>
      </c>
      <c r="H36" s="5">
        <v>37363.725460122696</v>
      </c>
      <c r="I36" s="5">
        <v>27892.001010101005</v>
      </c>
      <c r="J36" s="5">
        <v>99289.64158415841</v>
      </c>
      <c r="K36" s="5">
        <v>82626.94749034749</v>
      </c>
      <c r="L36" s="5">
        <v>47720.92737642585</v>
      </c>
      <c r="M36" s="5">
        <v>82807.42352941177</v>
      </c>
      <c r="N36" s="5">
        <v>85040.55897435898</v>
      </c>
      <c r="O36" s="5">
        <v>90671.27914893616</v>
      </c>
      <c r="P36" s="5">
        <v>79535.87733333332</v>
      </c>
      <c r="Q36" s="5">
        <v>66533.63612565445</v>
      </c>
      <c r="R36" s="5">
        <v>44198.49693877551</v>
      </c>
      <c r="S36" s="5">
        <v>64592.92253012047</v>
      </c>
      <c r="T36" s="5">
        <v>119211.80291970803</v>
      </c>
      <c r="U36" s="5">
        <v>148607.43181818182</v>
      </c>
      <c r="V36" s="5">
        <v>130601.12328767123</v>
      </c>
      <c r="W36" s="5">
        <v>189140.79104477612</v>
      </c>
      <c r="X36" s="5">
        <v>268577.6302521008</v>
      </c>
      <c r="Y36" s="5">
        <v>207672</v>
      </c>
      <c r="Z36" s="5">
        <v>193084</v>
      </c>
      <c r="AA36" s="5">
        <v>218809</v>
      </c>
      <c r="AB36" s="40">
        <v>206595</v>
      </c>
      <c r="AC36" s="43">
        <v>239167.99137931</v>
      </c>
    </row>
    <row r="37" spans="1:29" ht="13.5" thickBot="1">
      <c r="A37" s="1" t="s">
        <v>24</v>
      </c>
      <c r="B37" s="20">
        <v>-14717.662153846155</v>
      </c>
      <c r="C37" s="20">
        <v>-17238.44678362573</v>
      </c>
      <c r="D37" s="20">
        <v>-16275.752694610777</v>
      </c>
      <c r="E37" s="20">
        <v>-22169.534582132565</v>
      </c>
      <c r="F37" s="20">
        <v>-39964.49598853868</v>
      </c>
      <c r="G37" s="20">
        <v>-41093.7</v>
      </c>
      <c r="H37" s="20">
        <v>-34367.28527607363</v>
      </c>
      <c r="I37" s="20">
        <v>-23273.130976430974</v>
      </c>
      <c r="J37" s="20">
        <v>-70387.86798679868</v>
      </c>
      <c r="K37" s="20">
        <v>-56617.796911196914</v>
      </c>
      <c r="L37" s="20">
        <v>-34060.37870722433</v>
      </c>
      <c r="M37" s="20">
        <v>-52621.42536764706</v>
      </c>
      <c r="N37" s="20">
        <v>-70166.13772893773</v>
      </c>
      <c r="O37" s="20">
        <v>-73679.6634042553</v>
      </c>
      <c r="P37" s="20">
        <v>-58436.76933333332</v>
      </c>
      <c r="Q37" s="20">
        <v>-45831.00052356021</v>
      </c>
      <c r="R37" s="20">
        <v>-34294.014285714286</v>
      </c>
      <c r="S37" s="20">
        <v>-44352.2739101862</v>
      </c>
      <c r="T37" s="20">
        <v>-92848.04379562044</v>
      </c>
      <c r="U37" s="20">
        <v>-113541.72727272728</v>
      </c>
      <c r="V37" s="20">
        <v>-96732.08219178082</v>
      </c>
      <c r="W37" s="20">
        <v>-115934.44776119404</v>
      </c>
      <c r="X37" s="20">
        <v>-192961.10924369746</v>
      </c>
      <c r="Y37" s="20">
        <v>-171279</v>
      </c>
      <c r="Z37" s="20">
        <v>-175383</v>
      </c>
      <c r="AA37" s="20">
        <v>-202229</v>
      </c>
      <c r="AB37" s="41">
        <v>-169194</v>
      </c>
      <c r="AC37" s="45">
        <v>-192752.715517241</v>
      </c>
    </row>
    <row r="38" spans="1:28" ht="13.5" thickTop="1">
      <c r="A38" s="1"/>
      <c r="B38" s="5"/>
      <c r="C38" s="5"/>
      <c r="D38" s="5"/>
      <c r="E38" s="5"/>
      <c r="F38" s="5"/>
      <c r="G38" s="5"/>
      <c r="H38" s="5"/>
      <c r="I38" s="5"/>
      <c r="J38" s="5"/>
      <c r="K38" s="5"/>
      <c r="L38" s="5"/>
      <c r="M38" s="5"/>
      <c r="N38" s="5"/>
      <c r="O38" s="5"/>
      <c r="P38" s="5"/>
      <c r="Q38" s="5"/>
      <c r="R38" s="5"/>
      <c r="S38" s="5"/>
      <c r="T38" s="5"/>
      <c r="U38" s="5"/>
      <c r="V38" s="5"/>
      <c r="W38" s="5"/>
      <c r="X38" s="5"/>
      <c r="Y38" s="5"/>
      <c r="Z38" s="5"/>
      <c r="AA38" s="5"/>
      <c r="AB38" s="7"/>
    </row>
    <row r="39" spans="1:29" ht="12.75">
      <c r="A39" s="3" t="s">
        <v>27</v>
      </c>
      <c r="B39" s="19">
        <v>-36939.28</v>
      </c>
      <c r="C39" s="19">
        <v>-28988.980701754368</v>
      </c>
      <c r="D39" s="19">
        <v>-36368.538323353314</v>
      </c>
      <c r="E39" s="19">
        <v>-196365.49481268003</v>
      </c>
      <c r="F39" s="19">
        <v>-56212.659025787914</v>
      </c>
      <c r="G39" s="19">
        <v>-47676.8</v>
      </c>
      <c r="H39" s="19">
        <v>-67297.28374233126</v>
      </c>
      <c r="I39" s="19">
        <v>-4065.480134680125</v>
      </c>
      <c r="J39" s="19">
        <v>-97854.96006600666</v>
      </c>
      <c r="K39" s="19">
        <v>-100268.28069498077</v>
      </c>
      <c r="L39" s="19">
        <v>-48874.38669201516</v>
      </c>
      <c r="M39" s="19">
        <v>-43020.889705882386</v>
      </c>
      <c r="N39" s="19">
        <v>-68766.87362637353</v>
      </c>
      <c r="O39" s="19">
        <v>-88816.63361702127</v>
      </c>
      <c r="P39" s="19">
        <v>7158.6920000000755</v>
      </c>
      <c r="Q39" s="19">
        <v>64054.83036649216</v>
      </c>
      <c r="R39" s="19">
        <v>10655.39693877563</v>
      </c>
      <c r="S39" s="19">
        <v>98357.11148959474</v>
      </c>
      <c r="T39" s="19">
        <v>150553.52554744517</v>
      </c>
      <c r="U39" s="19">
        <v>117289.81818181837</v>
      </c>
      <c r="V39" s="19">
        <v>79311.30136986295</v>
      </c>
      <c r="W39" s="19">
        <v>379557.895522388</v>
      </c>
      <c r="X39" s="19">
        <v>246197.1932773106</v>
      </c>
      <c r="Y39" s="19">
        <v>-50438</v>
      </c>
      <c r="Z39" s="19">
        <v>181231</v>
      </c>
      <c r="AA39" s="19">
        <v>444946</v>
      </c>
      <c r="AB39" s="19">
        <v>309804</v>
      </c>
      <c r="AC39" s="44">
        <v>163960.525862069</v>
      </c>
    </row>
    <row r="40" spans="1:29" ht="12.75">
      <c r="A40" s="1"/>
      <c r="B40" s="5"/>
      <c r="C40" s="5"/>
      <c r="D40" s="5"/>
      <c r="E40" s="5"/>
      <c r="F40" s="5"/>
      <c r="G40" s="5"/>
      <c r="H40" s="5"/>
      <c r="I40" s="5"/>
      <c r="J40" s="5"/>
      <c r="K40" s="5"/>
      <c r="L40" s="5"/>
      <c r="M40" s="5"/>
      <c r="N40" s="5"/>
      <c r="O40" s="5"/>
      <c r="P40" s="5"/>
      <c r="Q40" s="5"/>
      <c r="R40" s="5"/>
      <c r="S40" s="5"/>
      <c r="T40" s="5"/>
      <c r="U40" s="5"/>
      <c r="V40" s="5"/>
      <c r="W40" s="5"/>
      <c r="X40" s="5"/>
      <c r="Y40" s="5"/>
      <c r="Z40" s="5"/>
      <c r="AA40" s="5"/>
      <c r="AB40" s="7"/>
      <c r="AC40" s="7"/>
    </row>
    <row r="41" spans="1:27" ht="12.75">
      <c r="A41" s="1"/>
      <c r="B41" s="5"/>
      <c r="C41" s="5"/>
      <c r="D41" s="5"/>
      <c r="E41" s="5"/>
      <c r="F41" s="5"/>
      <c r="G41" s="5"/>
      <c r="H41" s="5"/>
      <c r="I41" s="5"/>
      <c r="J41" s="5"/>
      <c r="K41" s="5"/>
      <c r="L41" s="5"/>
      <c r="M41" s="5"/>
      <c r="N41" s="5"/>
      <c r="O41" s="5"/>
      <c r="P41" s="5"/>
      <c r="Q41" s="5"/>
      <c r="R41" s="5"/>
      <c r="S41" s="5"/>
      <c r="T41" s="5"/>
      <c r="U41" s="5"/>
      <c r="V41" s="5"/>
      <c r="W41" s="5"/>
      <c r="X41" s="5"/>
      <c r="Y41" s="5"/>
      <c r="Z41" s="5"/>
      <c r="AA41" s="25"/>
    </row>
    <row r="42" spans="1:27" ht="12.75">
      <c r="A42" s="27" t="s">
        <v>90</v>
      </c>
      <c r="B42" s="5"/>
      <c r="C42" s="5"/>
      <c r="D42" s="5"/>
      <c r="E42" s="5"/>
      <c r="F42" s="5"/>
      <c r="G42" s="5"/>
      <c r="H42" s="5"/>
      <c r="I42" s="5"/>
      <c r="J42" s="5"/>
      <c r="K42" s="5"/>
      <c r="L42" s="5"/>
      <c r="M42" s="5"/>
      <c r="N42" s="5"/>
      <c r="O42" s="5"/>
      <c r="P42" s="5"/>
      <c r="Q42" s="5"/>
      <c r="R42" s="5"/>
      <c r="S42" s="5"/>
      <c r="T42" s="5"/>
      <c r="U42" s="5"/>
      <c r="V42" s="5"/>
      <c r="W42" s="5"/>
      <c r="X42" s="5"/>
      <c r="Y42" s="5"/>
      <c r="Z42" s="5"/>
      <c r="AA42" s="25"/>
    </row>
    <row r="43" spans="1:29" ht="12.75">
      <c r="A43" s="1" t="s">
        <v>91</v>
      </c>
      <c r="B43" s="5">
        <v>0</v>
      </c>
      <c r="C43" s="5">
        <v>0</v>
      </c>
      <c r="D43" s="5">
        <v>0</v>
      </c>
      <c r="E43" s="5">
        <v>0</v>
      </c>
      <c r="F43" s="5">
        <v>0</v>
      </c>
      <c r="G43" s="5">
        <v>0</v>
      </c>
      <c r="H43" s="5">
        <v>0</v>
      </c>
      <c r="I43" s="5">
        <v>0</v>
      </c>
      <c r="J43" s="5">
        <v>0</v>
      </c>
      <c r="K43" s="5">
        <v>0</v>
      </c>
      <c r="L43" s="5">
        <v>0</v>
      </c>
      <c r="M43" s="5">
        <v>0</v>
      </c>
      <c r="N43" s="5">
        <v>0</v>
      </c>
      <c r="O43" s="5">
        <v>0</v>
      </c>
      <c r="P43" s="5">
        <v>0</v>
      </c>
      <c r="Q43" s="5">
        <v>831088.4</v>
      </c>
      <c r="R43" s="5">
        <v>638055.6831632653</v>
      </c>
      <c r="S43" s="5">
        <v>1082666.9619934282</v>
      </c>
      <c r="T43" s="5">
        <v>1267932.7445255474</v>
      </c>
      <c r="U43" s="5">
        <v>1623644.0681818181</v>
      </c>
      <c r="V43" s="5">
        <v>1499419.698630137</v>
      </c>
      <c r="W43" s="5">
        <v>1775802.985074627</v>
      </c>
      <c r="X43" s="5">
        <v>2600887.7983193276</v>
      </c>
      <c r="Y43" s="5">
        <v>2471556</v>
      </c>
      <c r="Z43" s="5">
        <v>3501264</v>
      </c>
      <c r="AA43" s="5">
        <v>3666634</v>
      </c>
      <c r="AB43" s="40">
        <v>3141931</v>
      </c>
      <c r="AC43" s="43">
        <v>2531053.40517241</v>
      </c>
    </row>
    <row r="44" spans="1:29" ht="12.75">
      <c r="A44" s="1" t="s">
        <v>92</v>
      </c>
      <c r="B44" s="5">
        <v>0</v>
      </c>
      <c r="C44" s="5">
        <v>0</v>
      </c>
      <c r="D44" s="5">
        <v>0</v>
      </c>
      <c r="E44" s="5">
        <v>0</v>
      </c>
      <c r="F44" s="5">
        <v>0</v>
      </c>
      <c r="G44" s="5">
        <v>0</v>
      </c>
      <c r="H44" s="5">
        <v>0</v>
      </c>
      <c r="I44" s="5">
        <v>0</v>
      </c>
      <c r="J44" s="5">
        <v>0</v>
      </c>
      <c r="K44" s="5">
        <v>0</v>
      </c>
      <c r="L44" s="5">
        <v>0</v>
      </c>
      <c r="M44" s="5">
        <v>0</v>
      </c>
      <c r="N44" s="5">
        <v>0</v>
      </c>
      <c r="O44" s="5">
        <v>0</v>
      </c>
      <c r="P44" s="5">
        <v>0</v>
      </c>
      <c r="Q44" s="5">
        <v>0</v>
      </c>
      <c r="R44" s="5">
        <v>0</v>
      </c>
      <c r="S44" s="5"/>
      <c r="T44" s="5">
        <v>0</v>
      </c>
      <c r="U44" s="5">
        <v>0</v>
      </c>
      <c r="V44" s="5">
        <v>0</v>
      </c>
      <c r="W44" s="5">
        <v>0</v>
      </c>
      <c r="X44" s="5">
        <v>731886.756302521</v>
      </c>
      <c r="Y44" s="5">
        <v>662046</v>
      </c>
      <c r="Z44" s="5">
        <v>653727</v>
      </c>
      <c r="AA44" s="5">
        <v>1048095</v>
      </c>
      <c r="AB44" s="40">
        <v>1363344</v>
      </c>
      <c r="AC44" s="43">
        <v>2063907.31034483</v>
      </c>
    </row>
    <row r="45" spans="1:29" ht="12.75">
      <c r="A45" s="3" t="s">
        <v>93</v>
      </c>
      <c r="B45" s="36">
        <v>0</v>
      </c>
      <c r="C45" s="36">
        <v>0</v>
      </c>
      <c r="D45" s="36">
        <v>0</v>
      </c>
      <c r="E45" s="36">
        <v>0</v>
      </c>
      <c r="F45" s="36">
        <v>0</v>
      </c>
      <c r="G45" s="36">
        <v>0</v>
      </c>
      <c r="H45" s="36">
        <v>0</v>
      </c>
      <c r="I45" s="36">
        <v>0</v>
      </c>
      <c r="J45" s="36">
        <v>0</v>
      </c>
      <c r="K45" s="36">
        <v>0</v>
      </c>
      <c r="L45" s="36">
        <v>0</v>
      </c>
      <c r="M45" s="36">
        <v>0</v>
      </c>
      <c r="N45" s="36">
        <v>0</v>
      </c>
      <c r="O45" s="36">
        <v>0</v>
      </c>
      <c r="P45" s="36">
        <v>0</v>
      </c>
      <c r="Q45" s="36">
        <v>0</v>
      </c>
      <c r="R45" s="36">
        <v>0</v>
      </c>
      <c r="S45" s="36">
        <v>0</v>
      </c>
      <c r="T45" s="36">
        <v>0</v>
      </c>
      <c r="U45" s="36">
        <v>0</v>
      </c>
      <c r="V45" s="36">
        <v>0</v>
      </c>
      <c r="W45" s="36">
        <v>0</v>
      </c>
      <c r="X45" s="36">
        <v>3332774.5546218487</v>
      </c>
      <c r="Y45" s="36">
        <v>3133602</v>
      </c>
      <c r="Z45" s="36">
        <v>4154991</v>
      </c>
      <c r="AA45" s="36">
        <v>4714729</v>
      </c>
      <c r="AB45" s="42">
        <v>4505275</v>
      </c>
      <c r="AC45" s="46">
        <v>4594960.71551724</v>
      </c>
    </row>
    <row r="46" spans="1:29" ht="12.75">
      <c r="A46" s="1" t="s">
        <v>94</v>
      </c>
      <c r="B46" s="36">
        <v>0</v>
      </c>
      <c r="C46" s="36">
        <v>0</v>
      </c>
      <c r="D46" s="36">
        <v>0</v>
      </c>
      <c r="E46" s="36">
        <v>0</v>
      </c>
      <c r="F46" s="36">
        <v>0</v>
      </c>
      <c r="G46" s="36">
        <v>0</v>
      </c>
      <c r="H46" s="36">
        <v>0</v>
      </c>
      <c r="I46" s="36">
        <v>0</v>
      </c>
      <c r="J46" s="36">
        <v>0</v>
      </c>
      <c r="K46" s="36">
        <v>0</v>
      </c>
      <c r="L46" s="36">
        <v>0</v>
      </c>
      <c r="M46" s="36">
        <v>0</v>
      </c>
      <c r="N46" s="36">
        <v>0</v>
      </c>
      <c r="O46" s="36">
        <v>0</v>
      </c>
      <c r="P46" s="36">
        <v>0</v>
      </c>
      <c r="Q46" s="36">
        <v>0</v>
      </c>
      <c r="R46" s="36">
        <v>0</v>
      </c>
      <c r="S46" s="36">
        <v>0</v>
      </c>
      <c r="T46" s="36">
        <v>0</v>
      </c>
      <c r="U46" s="36">
        <v>0</v>
      </c>
      <c r="V46" s="36">
        <v>0</v>
      </c>
      <c r="W46" s="36">
        <v>0</v>
      </c>
      <c r="X46" s="36">
        <v>1033755.0168067227</v>
      </c>
      <c r="Y46" s="36">
        <v>822879</v>
      </c>
      <c r="Z46" s="36">
        <v>1033573</v>
      </c>
      <c r="AA46" s="36">
        <v>1413582</v>
      </c>
      <c r="AB46" s="40">
        <v>1170789</v>
      </c>
      <c r="AC46" s="43">
        <v>1217557.06896552</v>
      </c>
    </row>
    <row r="47" spans="1:29" ht="13.5" thickBot="1">
      <c r="A47" s="3" t="s">
        <v>95</v>
      </c>
      <c r="B47" s="20">
        <v>0</v>
      </c>
      <c r="C47" s="20">
        <v>0</v>
      </c>
      <c r="D47" s="20">
        <v>0</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4366529.571428572</v>
      </c>
      <c r="Y47" s="20">
        <v>3956481</v>
      </c>
      <c r="Z47" s="20">
        <v>5188564</v>
      </c>
      <c r="AA47" s="20">
        <v>6128311</v>
      </c>
      <c r="AB47" s="41">
        <v>5676064</v>
      </c>
      <c r="AC47" s="45">
        <v>5812517.78448276</v>
      </c>
    </row>
    <row r="48" spans="1:27" ht="13.5" thickTop="1">
      <c r="A48" s="1"/>
      <c r="AA48" s="22"/>
    </row>
    <row r="49" spans="1:29" ht="12.75">
      <c r="A49" s="1" t="s">
        <v>96</v>
      </c>
      <c r="B49" s="5">
        <v>0</v>
      </c>
      <c r="C49" s="5">
        <v>0</v>
      </c>
      <c r="D49" s="5">
        <v>0</v>
      </c>
      <c r="E49" s="5">
        <v>0</v>
      </c>
      <c r="F49" s="5">
        <v>0</v>
      </c>
      <c r="G49" s="5">
        <v>0</v>
      </c>
      <c r="H49" s="5">
        <v>0</v>
      </c>
      <c r="I49" s="5">
        <v>0</v>
      </c>
      <c r="J49" s="5">
        <v>0</v>
      </c>
      <c r="K49" s="5">
        <v>0</v>
      </c>
      <c r="L49" s="5">
        <v>0</v>
      </c>
      <c r="M49" s="5">
        <v>0</v>
      </c>
      <c r="N49" s="5">
        <v>0</v>
      </c>
      <c r="O49" s="5">
        <v>0</v>
      </c>
      <c r="P49" s="5">
        <v>0</v>
      </c>
      <c r="Q49" s="5">
        <v>0</v>
      </c>
      <c r="R49" s="5">
        <v>0</v>
      </c>
      <c r="S49" s="5"/>
      <c r="T49" s="5">
        <v>0</v>
      </c>
      <c r="U49" s="5">
        <v>0</v>
      </c>
      <c r="V49" s="5">
        <v>0</v>
      </c>
      <c r="W49" s="5">
        <v>0</v>
      </c>
      <c r="X49" s="5">
        <v>189846.9411764706</v>
      </c>
      <c r="Y49" s="5">
        <v>152763</v>
      </c>
      <c r="Z49" s="5">
        <v>456850</v>
      </c>
      <c r="AA49" s="5">
        <v>943107</v>
      </c>
      <c r="AB49" s="40">
        <v>1050738</v>
      </c>
      <c r="AC49" s="43">
        <v>983086.732758621</v>
      </c>
    </row>
    <row r="50" spans="1:29" ht="12.75">
      <c r="A50" s="1" t="s">
        <v>97</v>
      </c>
      <c r="B50" s="5">
        <v>0</v>
      </c>
      <c r="C50" s="5">
        <v>0</v>
      </c>
      <c r="D50" s="5">
        <v>0</v>
      </c>
      <c r="E50" s="5">
        <v>0</v>
      </c>
      <c r="F50" s="5">
        <v>0</v>
      </c>
      <c r="G50" s="5">
        <v>0</v>
      </c>
      <c r="H50" s="5">
        <v>0</v>
      </c>
      <c r="I50" s="5">
        <v>0</v>
      </c>
      <c r="J50" s="5">
        <v>0</v>
      </c>
      <c r="K50" s="5">
        <v>0</v>
      </c>
      <c r="L50" s="5">
        <v>0</v>
      </c>
      <c r="M50" s="5">
        <v>0</v>
      </c>
      <c r="N50" s="5">
        <v>0</v>
      </c>
      <c r="O50" s="5">
        <v>0</v>
      </c>
      <c r="P50" s="5">
        <v>784546.6155555556</v>
      </c>
      <c r="Q50" s="5">
        <v>712519.805235602</v>
      </c>
      <c r="R50" s="5">
        <v>552778.6204081633</v>
      </c>
      <c r="S50" s="5">
        <v>982256.5419496166</v>
      </c>
      <c r="T50" s="5">
        <v>1829120.3795620438</v>
      </c>
      <c r="U50" s="5">
        <v>1681423.4090909092</v>
      </c>
      <c r="V50" s="5">
        <v>1696653.191780822</v>
      </c>
      <c r="W50" s="5">
        <v>2302762.850746269</v>
      </c>
      <c r="X50" s="5">
        <v>3295715.630252101</v>
      </c>
      <c r="Y50" s="5">
        <v>3241248</v>
      </c>
      <c r="Z50" s="5">
        <v>3998797</v>
      </c>
      <c r="AA50" s="5">
        <v>4110082</v>
      </c>
      <c r="AB50" s="40">
        <v>4061420</v>
      </c>
      <c r="AC50" s="43">
        <v>4244774.37931035</v>
      </c>
    </row>
    <row r="51" spans="1:29" ht="12.75">
      <c r="A51" s="1" t="s">
        <v>98</v>
      </c>
      <c r="B51" s="5">
        <v>0</v>
      </c>
      <c r="C51" s="5">
        <v>0</v>
      </c>
      <c r="D51" s="5">
        <v>0</v>
      </c>
      <c r="E51" s="5">
        <v>0</v>
      </c>
      <c r="F51" s="5">
        <v>0</v>
      </c>
      <c r="G51" s="5">
        <v>0</v>
      </c>
      <c r="H51" s="5">
        <v>0</v>
      </c>
      <c r="I51" s="5">
        <v>0</v>
      </c>
      <c r="J51" s="5">
        <v>0</v>
      </c>
      <c r="K51" s="5">
        <v>0</v>
      </c>
      <c r="L51" s="5">
        <v>0</v>
      </c>
      <c r="M51" s="5">
        <v>0</v>
      </c>
      <c r="N51" s="5">
        <v>0</v>
      </c>
      <c r="O51" s="5">
        <v>0</v>
      </c>
      <c r="P51" s="5">
        <v>169006.25333333333</v>
      </c>
      <c r="Q51" s="5">
        <v>212326.0340314136</v>
      </c>
      <c r="R51" s="5">
        <v>109004.28571428571</v>
      </c>
      <c r="S51" s="5">
        <v>284389.0601314348</v>
      </c>
      <c r="T51" s="5">
        <v>358052.32116788323</v>
      </c>
      <c r="U51" s="5">
        <v>437541.4772727273</v>
      </c>
      <c r="V51" s="5">
        <v>460123.8219178082</v>
      </c>
      <c r="W51" s="5">
        <v>664101.2985074627</v>
      </c>
      <c r="X51" s="5">
        <v>880967</v>
      </c>
      <c r="Y51" s="5">
        <v>562470</v>
      </c>
      <c r="Z51" s="5">
        <v>732917</v>
      </c>
      <c r="AA51" s="5">
        <v>1075122</v>
      </c>
      <c r="AB51" s="40">
        <v>563907</v>
      </c>
      <c r="AC51" s="43">
        <v>584656.672413793</v>
      </c>
    </row>
    <row r="52" spans="1:29" ht="13.5" thickBot="1">
      <c r="A52" s="3" t="s">
        <v>99</v>
      </c>
      <c r="B52" s="20">
        <v>0</v>
      </c>
      <c r="C52" s="20">
        <v>0</v>
      </c>
      <c r="D52" s="20">
        <v>0</v>
      </c>
      <c r="E52" s="20">
        <v>0</v>
      </c>
      <c r="F52" s="20">
        <v>0</v>
      </c>
      <c r="G52" s="20">
        <v>0</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4366529.571428572</v>
      </c>
      <c r="Y52" s="20">
        <v>3956481</v>
      </c>
      <c r="Z52" s="20">
        <v>5188564</v>
      </c>
      <c r="AA52" s="20">
        <v>6128311</v>
      </c>
      <c r="AB52" s="41">
        <v>5676064</v>
      </c>
      <c r="AC52" s="45">
        <v>5812517.78448276</v>
      </c>
    </row>
    <row r="53" spans="1:27" ht="13.5" thickTop="1">
      <c r="A53" s="3"/>
      <c r="AA53" s="22"/>
    </row>
    <row r="54" spans="1:29" s="32" customFormat="1" ht="12.75">
      <c r="A54" s="30" t="s">
        <v>100</v>
      </c>
      <c r="B54" s="31">
        <v>0</v>
      </c>
      <c r="C54" s="31">
        <v>0</v>
      </c>
      <c r="D54" s="31">
        <v>0</v>
      </c>
      <c r="E54" s="31">
        <v>0</v>
      </c>
      <c r="F54" s="31">
        <v>0</v>
      </c>
      <c r="G54" s="31">
        <v>0</v>
      </c>
      <c r="H54" s="31">
        <v>0</v>
      </c>
      <c r="I54" s="31">
        <v>0</v>
      </c>
      <c r="J54" s="31">
        <v>0</v>
      </c>
      <c r="K54" s="31">
        <v>0</v>
      </c>
      <c r="L54" s="31">
        <v>0</v>
      </c>
      <c r="M54" s="31">
        <v>0</v>
      </c>
      <c r="N54" s="31">
        <v>0</v>
      </c>
      <c r="O54" s="31">
        <v>0</v>
      </c>
      <c r="P54" s="31">
        <v>0</v>
      </c>
      <c r="Q54" s="31">
        <v>0</v>
      </c>
      <c r="R54" s="31">
        <v>0</v>
      </c>
      <c r="S54" s="31"/>
      <c r="T54" s="31">
        <v>0</v>
      </c>
      <c r="U54" s="31">
        <v>0</v>
      </c>
      <c r="V54" s="31">
        <v>0</v>
      </c>
      <c r="W54" s="31">
        <v>0</v>
      </c>
      <c r="X54" s="30">
        <v>12.670588235294117</v>
      </c>
      <c r="Y54" s="30">
        <v>4</v>
      </c>
      <c r="Z54" s="30">
        <v>7.214231143723003</v>
      </c>
      <c r="AA54" s="30">
        <v>10.83096141824395</v>
      </c>
      <c r="AB54" s="30">
        <v>9.08021826392</v>
      </c>
      <c r="AC54" s="30">
        <v>6.93553121039</v>
      </c>
    </row>
    <row r="55" spans="1:27" ht="12.75">
      <c r="A55" s="1"/>
      <c r="AA55" s="22"/>
    </row>
    <row r="56" spans="1:29" ht="12.75">
      <c r="A56" s="1" t="s">
        <v>101</v>
      </c>
      <c r="B56" s="5">
        <v>1054680.3892307691</v>
      </c>
      <c r="C56" s="5">
        <v>1164906.6976608187</v>
      </c>
      <c r="D56" s="5">
        <v>1111731.3293413173</v>
      </c>
      <c r="E56" s="5">
        <v>1332558.9031700287</v>
      </c>
      <c r="F56" s="5">
        <v>1525718.4782234957</v>
      </c>
      <c r="G56" s="5">
        <v>1617198.1277777778</v>
      </c>
      <c r="H56" s="5">
        <v>1638090.9837423312</v>
      </c>
      <c r="I56" s="5">
        <v>1255077.7393939393</v>
      </c>
      <c r="J56" s="5">
        <v>2032583.615181518</v>
      </c>
      <c r="K56" s="5">
        <v>2456489.17992278</v>
      </c>
      <c r="L56" s="5">
        <v>1557894.033460076</v>
      </c>
      <c r="M56" s="5">
        <v>2163738.299632353</v>
      </c>
      <c r="N56" s="5">
        <v>2248109.4945054944</v>
      </c>
      <c r="O56" s="5">
        <v>2622730.3455319153</v>
      </c>
      <c r="P56" s="5">
        <v>2932447.066222222</v>
      </c>
      <c r="Q56" s="5">
        <v>3223834.3853403144</v>
      </c>
      <c r="R56" s="5">
        <v>2383958.2448979593</v>
      </c>
      <c r="S56" s="5">
        <v>4153574.126725082</v>
      </c>
      <c r="T56" s="5">
        <v>6119669.2919708025</v>
      </c>
      <c r="U56" s="5">
        <v>5987238.386363637</v>
      </c>
      <c r="V56" s="5">
        <v>5868490.095890411</v>
      </c>
      <c r="W56" s="5">
        <v>5839366.194029851</v>
      </c>
      <c r="X56" s="5">
        <v>7899244.3697478995</v>
      </c>
      <c r="Y56" s="5">
        <v>6962858</v>
      </c>
      <c r="Z56" s="5">
        <v>7938175</v>
      </c>
      <c r="AA56" s="5">
        <v>8479141</v>
      </c>
      <c r="AB56" s="5">
        <v>7813750.044247</v>
      </c>
      <c r="AC56" s="5">
        <v>6839905.87931035</v>
      </c>
    </row>
    <row r="57" spans="1:27" ht="12.75">
      <c r="A57" s="1"/>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9" ht="12.75">
      <c r="A58" s="1" t="s">
        <v>102</v>
      </c>
      <c r="B58" s="5">
        <v>196.5553846153846</v>
      </c>
      <c r="C58" s="5">
        <v>200.20643274853802</v>
      </c>
      <c r="D58" s="5">
        <v>195.0047904191617</v>
      </c>
      <c r="E58" s="5">
        <v>198.41671469740635</v>
      </c>
      <c r="F58" s="5">
        <v>196.65128939828077</v>
      </c>
      <c r="G58" s="5">
        <v>204.56388888888893</v>
      </c>
      <c r="H58" s="5">
        <v>212.84662576687117</v>
      </c>
      <c r="I58" s="5">
        <v>212.74478114478114</v>
      </c>
      <c r="J58" s="5">
        <v>215.51023102310234</v>
      </c>
      <c r="K58" s="5">
        <v>201.76216216216216</v>
      </c>
      <c r="L58" s="5">
        <v>221.50722433460078</v>
      </c>
      <c r="M58" s="5">
        <v>205.5261029411765</v>
      </c>
      <c r="N58" s="5">
        <v>206.61941391941392</v>
      </c>
      <c r="O58" s="5">
        <v>222.23659574468087</v>
      </c>
      <c r="P58" s="5">
        <v>244.64933333333332</v>
      </c>
      <c r="Q58" s="5">
        <v>241.36492146596856</v>
      </c>
      <c r="R58" s="5">
        <v>229.44897959183675</v>
      </c>
      <c r="S58" s="5"/>
      <c r="T58" s="5"/>
      <c r="U58" s="5"/>
      <c r="V58" s="5"/>
      <c r="W58" s="5"/>
      <c r="X58" s="5"/>
      <c r="Y58" s="5">
        <v>235</v>
      </c>
      <c r="Z58" s="5">
        <v>213</v>
      </c>
      <c r="AA58" s="5">
        <v>241</v>
      </c>
      <c r="AB58">
        <v>249</v>
      </c>
      <c r="AC58" s="43">
        <v>214.120689655172</v>
      </c>
    </row>
    <row r="59" spans="1:27" ht="12.75">
      <c r="A59" s="1"/>
      <c r="B59" s="5"/>
      <c r="C59" s="5"/>
      <c r="D59" s="5"/>
      <c r="E59" s="5"/>
      <c r="F59" s="5"/>
      <c r="G59" s="5"/>
      <c r="H59" s="5"/>
      <c r="I59" s="5"/>
      <c r="J59" s="5"/>
      <c r="K59" s="5"/>
      <c r="L59" s="5"/>
      <c r="M59" s="5"/>
      <c r="N59" s="5"/>
      <c r="O59" s="5"/>
      <c r="P59" s="5"/>
      <c r="Q59" s="5"/>
      <c r="R59" s="5"/>
      <c r="S59" s="5"/>
      <c r="T59" s="5"/>
      <c r="U59" s="5"/>
      <c r="V59" s="5"/>
      <c r="W59" s="5"/>
      <c r="X59" s="5"/>
      <c r="Y59" s="5"/>
      <c r="Z59" s="5"/>
      <c r="AA59" s="25"/>
    </row>
    <row r="60" spans="1:29" ht="12.75">
      <c r="A60" s="3" t="s">
        <v>25</v>
      </c>
      <c r="B60" s="5">
        <v>109</v>
      </c>
      <c r="C60" s="5">
        <v>105</v>
      </c>
      <c r="D60" s="5">
        <v>106</v>
      </c>
      <c r="E60" s="5">
        <v>127</v>
      </c>
      <c r="F60" s="5">
        <v>122</v>
      </c>
      <c r="G60" s="5">
        <v>114</v>
      </c>
      <c r="H60" s="5">
        <v>96</v>
      </c>
      <c r="I60" s="5">
        <v>103</v>
      </c>
      <c r="J60" s="5">
        <v>91</v>
      </c>
      <c r="K60" s="5">
        <v>82</v>
      </c>
      <c r="L60" s="5">
        <v>85</v>
      </c>
      <c r="M60" s="5">
        <v>86</v>
      </c>
      <c r="N60" s="5">
        <v>79</v>
      </c>
      <c r="O60" s="5">
        <v>67</v>
      </c>
      <c r="P60" s="5">
        <v>66</v>
      </c>
      <c r="Q60" s="5">
        <v>63</v>
      </c>
      <c r="R60" s="5">
        <v>59</v>
      </c>
      <c r="S60" s="5">
        <v>56</v>
      </c>
      <c r="T60" s="5">
        <v>30</v>
      </c>
      <c r="U60" s="5">
        <v>28</v>
      </c>
      <c r="V60" s="5">
        <v>40</v>
      </c>
      <c r="W60" s="5">
        <v>36</v>
      </c>
      <c r="X60" s="5">
        <v>30</v>
      </c>
      <c r="Y60" s="5">
        <v>35</v>
      </c>
      <c r="Z60" s="5">
        <v>36</v>
      </c>
      <c r="AA60" s="5">
        <v>38</v>
      </c>
      <c r="AB60">
        <v>40</v>
      </c>
      <c r="AC60">
        <v>40</v>
      </c>
    </row>
    <row r="61" spans="1:29" ht="12.75">
      <c r="A61" s="3" t="s">
        <v>26</v>
      </c>
      <c r="B61" s="5">
        <v>325</v>
      </c>
      <c r="C61" s="5">
        <v>342</v>
      </c>
      <c r="D61" s="5">
        <v>334</v>
      </c>
      <c r="E61" s="5">
        <v>347</v>
      </c>
      <c r="F61" s="5">
        <v>349</v>
      </c>
      <c r="G61" s="5">
        <v>324</v>
      </c>
      <c r="H61" s="5">
        <v>326</v>
      </c>
      <c r="I61" s="5">
        <v>297</v>
      </c>
      <c r="J61" s="5">
        <v>303</v>
      </c>
      <c r="K61" s="5">
        <v>259</v>
      </c>
      <c r="L61" s="5">
        <v>263</v>
      </c>
      <c r="M61" s="5">
        <v>272</v>
      </c>
      <c r="N61" s="5">
        <v>273</v>
      </c>
      <c r="O61" s="5">
        <v>235</v>
      </c>
      <c r="P61" s="5">
        <v>225</v>
      </c>
      <c r="Q61" s="5">
        <v>191</v>
      </c>
      <c r="R61" s="5">
        <v>196</v>
      </c>
      <c r="S61" s="5">
        <v>166</v>
      </c>
      <c r="T61" s="5">
        <v>137</v>
      </c>
      <c r="U61" s="5">
        <v>132</v>
      </c>
      <c r="V61" s="5">
        <v>146</v>
      </c>
      <c r="W61" s="5">
        <v>134</v>
      </c>
      <c r="X61" s="5">
        <v>119</v>
      </c>
      <c r="Y61" s="5">
        <v>136</v>
      </c>
      <c r="Z61" s="6">
        <v>109</v>
      </c>
      <c r="AA61" s="5">
        <v>101</v>
      </c>
      <c r="AB61">
        <v>113</v>
      </c>
      <c r="AC61">
        <v>116</v>
      </c>
    </row>
  </sheetData>
  <sheetProtection/>
  <printOptions/>
  <pageMargins left="0.54" right="0.787401575" top="0.984251969" bottom="0.984251969" header="0.5" footer="0.5"/>
  <pageSetup fitToWidth="2" fitToHeight="1" horizontalDpi="300" verticalDpi="300" orientation="landscape" paperSize="9" scale="70" r:id="rId1"/>
  <headerFooter alignWithMargins="0">
    <oddHeader>&amp;C&amp;A</oddHeader>
    <oddFooter>&amp;CSide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C62"/>
  <sheetViews>
    <sheetView showZeros="0" zoomScalePageLayoutView="0" workbookViewId="0" topLeftCell="A1">
      <selection activeCell="A2" sqref="A2"/>
    </sheetView>
  </sheetViews>
  <sheetFormatPr defaultColWidth="9.140625" defaultRowHeight="12.75"/>
  <cols>
    <col min="1" max="1" width="32.421875" style="2" customWidth="1"/>
    <col min="2" max="27" width="10.7109375" style="28" customWidth="1"/>
    <col min="28" max="28" width="10.7109375" style="2" customWidth="1"/>
    <col min="29" max="29" width="10.7109375" style="1" customWidth="1"/>
    <col min="30" max="16384" width="9.140625" style="2" customWidth="1"/>
  </cols>
  <sheetData>
    <row r="1" ht="18">
      <c r="A1" s="18" t="s">
        <v>28</v>
      </c>
    </row>
    <row r="3" ht="15.75">
      <c r="A3" s="13" t="s">
        <v>118</v>
      </c>
    </row>
    <row r="5" spans="1:27" s="1" customFormat="1" ht="15.75">
      <c r="A5" s="11" t="s">
        <v>81</v>
      </c>
      <c r="B5" s="5"/>
      <c r="C5" s="5"/>
      <c r="D5" s="5"/>
      <c r="E5" s="5"/>
      <c r="F5" s="5"/>
      <c r="G5" s="5"/>
      <c r="H5" s="5"/>
      <c r="I5" s="5"/>
      <c r="J5" s="5"/>
      <c r="K5" s="5"/>
      <c r="L5" s="5"/>
      <c r="M5" s="5"/>
      <c r="N5" s="5"/>
      <c r="O5" s="5"/>
      <c r="P5" s="5"/>
      <c r="Q5" s="5"/>
      <c r="R5" s="5"/>
      <c r="S5" s="5"/>
      <c r="T5" s="5"/>
      <c r="U5" s="5"/>
      <c r="V5" s="5"/>
      <c r="W5" s="5"/>
      <c r="X5" s="5"/>
      <c r="Y5" s="5"/>
      <c r="Z5" s="5"/>
      <c r="AA5" s="5"/>
    </row>
    <row r="6" spans="1:27" s="1" customFormat="1" ht="12.75">
      <c r="A6" s="21"/>
      <c r="B6" s="5"/>
      <c r="C6" s="5"/>
      <c r="D6" s="5"/>
      <c r="E6" s="5"/>
      <c r="F6" s="5"/>
      <c r="G6" s="5"/>
      <c r="H6" s="5"/>
      <c r="I6" s="5"/>
      <c r="J6" s="5"/>
      <c r="K6" s="5"/>
      <c r="L6" s="5"/>
      <c r="M6" s="5"/>
      <c r="N6" s="5"/>
      <c r="O6" s="5"/>
      <c r="P6" s="5"/>
      <c r="Q6" s="5"/>
      <c r="R6" s="5"/>
      <c r="S6" s="5"/>
      <c r="T6" s="5"/>
      <c r="U6" s="5"/>
      <c r="V6" s="5"/>
      <c r="W6" s="5"/>
      <c r="X6" s="5"/>
      <c r="Y6" s="5"/>
      <c r="Z6" s="5"/>
      <c r="AA6" s="5"/>
    </row>
    <row r="7" spans="1:27" s="1" customFormat="1" ht="12.75">
      <c r="A7" s="3" t="s">
        <v>75</v>
      </c>
      <c r="B7" s="5"/>
      <c r="C7" s="5"/>
      <c r="D7" s="5"/>
      <c r="E7" s="5"/>
      <c r="F7" s="5"/>
      <c r="G7" s="5"/>
      <c r="H7" s="5"/>
      <c r="I7" s="5"/>
      <c r="J7" s="5"/>
      <c r="K7" s="5"/>
      <c r="L7" s="5"/>
      <c r="M7" s="5"/>
      <c r="N7" s="5"/>
      <c r="O7" s="5"/>
      <c r="P7" s="5"/>
      <c r="Q7" s="5"/>
      <c r="R7" s="5"/>
      <c r="S7" s="5"/>
      <c r="T7" s="5"/>
      <c r="U7" s="5"/>
      <c r="V7" s="5"/>
      <c r="W7" s="5"/>
      <c r="X7" s="5"/>
      <c r="Y7" s="5"/>
      <c r="Z7" s="5"/>
      <c r="AA7" s="5"/>
    </row>
    <row r="8" spans="1:26" ht="12.75">
      <c r="A8" s="3" t="s">
        <v>32</v>
      </c>
      <c r="B8" s="5"/>
      <c r="C8" s="5"/>
      <c r="D8" s="5"/>
      <c r="E8" s="5"/>
      <c r="F8" s="5"/>
      <c r="G8" s="5"/>
      <c r="H8" s="5"/>
      <c r="I8" s="5"/>
      <c r="J8" s="5"/>
      <c r="K8" s="5"/>
      <c r="L8" s="5"/>
      <c r="M8" s="5"/>
      <c r="N8" s="5"/>
      <c r="O8" s="5"/>
      <c r="P8" s="5"/>
      <c r="Q8" s="5"/>
      <c r="R8" s="5"/>
      <c r="S8" s="5"/>
      <c r="T8" s="5"/>
      <c r="U8" s="5"/>
      <c r="V8" s="5"/>
      <c r="W8" s="5"/>
      <c r="X8" s="5"/>
      <c r="Y8" s="5"/>
      <c r="Z8" s="5"/>
    </row>
    <row r="9" spans="1:26" ht="12.75">
      <c r="A9" s="3" t="s">
        <v>119</v>
      </c>
      <c r="B9" s="5"/>
      <c r="C9" s="5"/>
      <c r="D9" s="5"/>
      <c r="E9" s="5"/>
      <c r="F9" s="5"/>
      <c r="G9" s="5"/>
      <c r="H9" s="5"/>
      <c r="I9" s="5"/>
      <c r="J9" s="5"/>
      <c r="K9" s="5"/>
      <c r="L9" s="5"/>
      <c r="M9" s="5"/>
      <c r="N9" s="5"/>
      <c r="O9" s="5"/>
      <c r="P9" s="5"/>
      <c r="Q9" s="5"/>
      <c r="R9" s="5"/>
      <c r="S9" s="5"/>
      <c r="T9" s="5"/>
      <c r="U9" s="5"/>
      <c r="V9" s="5"/>
      <c r="W9" s="5"/>
      <c r="X9" s="5"/>
      <c r="Y9" s="5"/>
      <c r="Z9" s="5"/>
    </row>
    <row r="10" spans="1:26" ht="12.75">
      <c r="A10" s="12" t="s">
        <v>74</v>
      </c>
      <c r="B10" s="5"/>
      <c r="C10" s="5"/>
      <c r="D10" s="5"/>
      <c r="E10" s="5"/>
      <c r="F10" s="5"/>
      <c r="G10" s="5"/>
      <c r="H10" s="5"/>
      <c r="I10" s="5"/>
      <c r="J10" s="5"/>
      <c r="K10" s="5"/>
      <c r="L10" s="5"/>
      <c r="M10" s="5"/>
      <c r="N10" s="5"/>
      <c r="O10" s="5"/>
      <c r="P10" s="5"/>
      <c r="Q10" s="5"/>
      <c r="R10" s="5"/>
      <c r="S10" s="5"/>
      <c r="T10" s="5"/>
      <c r="U10" s="5"/>
      <c r="V10" s="5"/>
      <c r="W10" s="5"/>
      <c r="X10" s="5"/>
      <c r="Y10" s="5"/>
      <c r="Z10" s="5"/>
    </row>
    <row r="11" spans="1:26" ht="12.75">
      <c r="A11" s="1"/>
      <c r="B11" s="5"/>
      <c r="C11" s="5"/>
      <c r="D11" s="5"/>
      <c r="E11" s="5"/>
      <c r="F11" s="5"/>
      <c r="G11" s="5"/>
      <c r="H11" s="5"/>
      <c r="I11" s="5"/>
      <c r="J11" s="5"/>
      <c r="K11" s="5"/>
      <c r="L11" s="5"/>
      <c r="M11" s="5"/>
      <c r="N11" s="5"/>
      <c r="O11" s="5"/>
      <c r="P11" s="5"/>
      <c r="Q11" s="5"/>
      <c r="R11" s="5"/>
      <c r="S11" s="5"/>
      <c r="T11" s="5"/>
      <c r="U11" s="5"/>
      <c r="V11" s="5"/>
      <c r="W11" s="5"/>
      <c r="X11" s="5"/>
      <c r="Y11" s="5"/>
      <c r="Z11" s="5"/>
    </row>
    <row r="12" spans="1:29" s="50" customFormat="1" ht="12.75">
      <c r="A12" s="51" t="s">
        <v>5</v>
      </c>
      <c r="B12" s="49">
        <v>1980</v>
      </c>
      <c r="C12" s="49">
        <v>1981</v>
      </c>
      <c r="D12" s="49">
        <v>1982</v>
      </c>
      <c r="E12" s="49">
        <v>1983</v>
      </c>
      <c r="F12" s="49">
        <v>1984</v>
      </c>
      <c r="G12" s="49">
        <v>1985</v>
      </c>
      <c r="H12" s="49">
        <v>1986</v>
      </c>
      <c r="I12" s="49">
        <v>1987</v>
      </c>
      <c r="J12" s="49">
        <v>1988</v>
      </c>
      <c r="K12" s="49">
        <v>1989</v>
      </c>
      <c r="L12" s="49">
        <v>1990</v>
      </c>
      <c r="M12" s="49">
        <v>1991</v>
      </c>
      <c r="N12" s="49">
        <v>1992</v>
      </c>
      <c r="O12" s="49">
        <v>1993</v>
      </c>
      <c r="P12" s="49">
        <v>1994</v>
      </c>
      <c r="Q12" s="49">
        <v>1995</v>
      </c>
      <c r="R12" s="49">
        <v>1996</v>
      </c>
      <c r="S12" s="49">
        <v>1997</v>
      </c>
      <c r="T12" s="49">
        <v>1998</v>
      </c>
      <c r="U12" s="49">
        <v>1999</v>
      </c>
      <c r="V12" s="49">
        <v>2000</v>
      </c>
      <c r="W12" s="49">
        <v>2001</v>
      </c>
      <c r="X12" s="49">
        <v>2002</v>
      </c>
      <c r="Y12" s="49">
        <v>2003</v>
      </c>
      <c r="Z12" s="49">
        <v>2004</v>
      </c>
      <c r="AA12" s="49">
        <v>2005</v>
      </c>
      <c r="AB12" s="49">
        <v>2006</v>
      </c>
      <c r="AC12" s="49">
        <v>2007</v>
      </c>
    </row>
    <row r="13" spans="1:29" ht="12.75">
      <c r="A13" s="3" t="s">
        <v>6</v>
      </c>
      <c r="B13" s="19">
        <v>1709511.3282714055</v>
      </c>
      <c r="C13" s="19">
        <v>1872985.0776859503</v>
      </c>
      <c r="D13" s="19">
        <v>1827042.2075342466</v>
      </c>
      <c r="E13" s="19">
        <v>2014994.1119730186</v>
      </c>
      <c r="F13" s="19">
        <v>2148234.7535353536</v>
      </c>
      <c r="G13" s="19">
        <v>2456964.1421516747</v>
      </c>
      <c r="H13" s="19">
        <v>3049726.096756757</v>
      </c>
      <c r="I13" s="19">
        <v>3657998.4566866267</v>
      </c>
      <c r="J13" s="19">
        <v>3361143.0623456794</v>
      </c>
      <c r="K13" s="19">
        <v>3402094.57744511</v>
      </c>
      <c r="L13" s="19">
        <v>3614802.2803643723</v>
      </c>
      <c r="M13" s="19">
        <v>4306470.087029289</v>
      </c>
      <c r="N13" s="19">
        <v>4181463.691810345</v>
      </c>
      <c r="O13" s="19">
        <v>4935229.764252336</v>
      </c>
      <c r="P13" s="19">
        <v>6199847.897630332</v>
      </c>
      <c r="Q13" s="19">
        <v>6432785.179661017</v>
      </c>
      <c r="R13" s="19">
        <v>6807910.37254902</v>
      </c>
      <c r="S13" s="19">
        <v>7103922.752207792</v>
      </c>
      <c r="T13" s="19">
        <v>9485468.432098765</v>
      </c>
      <c r="U13" s="19">
        <v>8313806.229102167</v>
      </c>
      <c r="V13" s="19">
        <v>8434640.55151515</v>
      </c>
      <c r="W13" s="19">
        <v>9148061.395136777</v>
      </c>
      <c r="X13" s="19">
        <v>10647831.492857143</v>
      </c>
      <c r="Y13" s="19">
        <v>9316390</v>
      </c>
      <c r="Z13" s="19">
        <v>11712233</v>
      </c>
      <c r="AA13" s="19">
        <v>13984319</v>
      </c>
      <c r="AB13" s="19">
        <v>15897983</v>
      </c>
      <c r="AC13" s="44">
        <v>15101587.952381</v>
      </c>
    </row>
    <row r="14" spans="1:29" ht="12.75">
      <c r="A14" s="3"/>
      <c r="B14" s="5"/>
      <c r="C14" s="5"/>
      <c r="D14" s="5"/>
      <c r="E14" s="5"/>
      <c r="F14" s="5"/>
      <c r="G14" s="5"/>
      <c r="H14" s="5"/>
      <c r="I14" s="5"/>
      <c r="J14" s="5"/>
      <c r="K14" s="5"/>
      <c r="L14" s="5"/>
      <c r="M14" s="5"/>
      <c r="N14" s="5"/>
      <c r="O14" s="5"/>
      <c r="P14" s="5"/>
      <c r="Q14" s="5"/>
      <c r="R14" s="5"/>
      <c r="S14" s="5"/>
      <c r="T14" s="5"/>
      <c r="U14" s="5"/>
      <c r="V14" s="5"/>
      <c r="W14" s="5"/>
      <c r="X14" s="5"/>
      <c r="Y14" s="5"/>
      <c r="Z14" s="5"/>
      <c r="AA14" s="5"/>
      <c r="AB14" s="7"/>
      <c r="AC14" s="7"/>
    </row>
    <row r="15" spans="1:29" ht="12.75">
      <c r="A15" s="3" t="s">
        <v>7</v>
      </c>
      <c r="B15" s="5"/>
      <c r="C15" s="5"/>
      <c r="D15" s="5"/>
      <c r="E15" s="5"/>
      <c r="F15" s="5"/>
      <c r="G15" s="5"/>
      <c r="H15" s="5"/>
      <c r="I15" s="5"/>
      <c r="J15" s="5"/>
      <c r="K15" s="5"/>
      <c r="L15" s="5"/>
      <c r="M15" s="5"/>
      <c r="N15" s="5"/>
      <c r="O15" s="5"/>
      <c r="P15" s="5"/>
      <c r="Q15" s="5"/>
      <c r="R15" s="5"/>
      <c r="S15" s="5"/>
      <c r="T15" s="5"/>
      <c r="U15" s="5"/>
      <c r="V15" s="5"/>
      <c r="W15" s="5"/>
      <c r="X15" s="5"/>
      <c r="Y15" s="5"/>
      <c r="Z15" s="5"/>
      <c r="AA15" s="5"/>
      <c r="AB15" s="7"/>
      <c r="AC15" s="7"/>
    </row>
    <row r="16" spans="1:29" ht="12.75">
      <c r="A16" s="1" t="s">
        <v>8</v>
      </c>
      <c r="B16" s="5">
        <v>225821.9817447496</v>
      </c>
      <c r="C16" s="5">
        <v>290470.28842975205</v>
      </c>
      <c r="D16" s="5">
        <v>324355.18972602737</v>
      </c>
      <c r="E16" s="5">
        <v>338251.2961214165</v>
      </c>
      <c r="F16" s="5">
        <v>346157.0481481481</v>
      </c>
      <c r="G16" s="5">
        <v>391589.9121693121</v>
      </c>
      <c r="H16" s="5">
        <v>293776.96846846846</v>
      </c>
      <c r="I16" s="5">
        <v>323768.79201596807</v>
      </c>
      <c r="J16" s="5">
        <v>296179.53621399176</v>
      </c>
      <c r="K16" s="5">
        <v>374445.96606786427</v>
      </c>
      <c r="L16" s="5">
        <v>443621.79858299595</v>
      </c>
      <c r="M16" s="5">
        <v>476796.19623430964</v>
      </c>
      <c r="N16" s="5">
        <v>390608.251724138</v>
      </c>
      <c r="O16" s="5">
        <v>484473.6093457944</v>
      </c>
      <c r="P16" s="5">
        <v>508529.30450236966</v>
      </c>
      <c r="Q16" s="5">
        <v>477684.15593220334</v>
      </c>
      <c r="R16" s="5">
        <v>574313.2333333333</v>
      </c>
      <c r="S16" s="5">
        <v>576131.5651948053</v>
      </c>
      <c r="T16" s="5">
        <v>553201.1419753087</v>
      </c>
      <c r="U16" s="5">
        <v>601791.4458204334</v>
      </c>
      <c r="V16" s="5">
        <v>945392.5818181818</v>
      </c>
      <c r="W16" s="5">
        <v>982166.0607902736</v>
      </c>
      <c r="X16" s="5">
        <v>1077646.0714285714</v>
      </c>
      <c r="Y16" s="5">
        <v>1197507</v>
      </c>
      <c r="Z16" s="5">
        <v>1568726</v>
      </c>
      <c r="AA16" s="5">
        <v>1965800</v>
      </c>
      <c r="AB16" s="40">
        <v>2168981</v>
      </c>
      <c r="AC16" s="43">
        <v>2132964.93333333</v>
      </c>
    </row>
    <row r="17" spans="1:29" ht="12.75">
      <c r="A17" s="1" t="s">
        <v>9</v>
      </c>
      <c r="B17" s="5">
        <v>44796.99418416801</v>
      </c>
      <c r="C17" s="5">
        <v>49277.63140495868</v>
      </c>
      <c r="D17" s="5">
        <v>57912.65205479452</v>
      </c>
      <c r="E17" s="5">
        <v>63606.93794266441</v>
      </c>
      <c r="F17" s="5">
        <v>67997.23501683502</v>
      </c>
      <c r="G17" s="5">
        <v>75878.8</v>
      </c>
      <c r="H17" s="5">
        <v>95118.42378378379</v>
      </c>
      <c r="I17" s="5">
        <v>164410.32055888226</v>
      </c>
      <c r="J17" s="5">
        <v>100824.55061728395</v>
      </c>
      <c r="K17" s="5">
        <v>104140.88682634731</v>
      </c>
      <c r="L17" s="5">
        <v>143119.7560728745</v>
      </c>
      <c r="M17" s="5">
        <v>168849.23430962343</v>
      </c>
      <c r="N17" s="5">
        <v>135886.26810344827</v>
      </c>
      <c r="O17" s="5">
        <v>158301.54509345797</v>
      </c>
      <c r="P17" s="5">
        <v>192816.89383886257</v>
      </c>
      <c r="Q17" s="5">
        <v>188980.85762711862</v>
      </c>
      <c r="R17" s="5">
        <v>189606.59215686275</v>
      </c>
      <c r="S17" s="5">
        <v>220466.42675324675</v>
      </c>
      <c r="T17" s="5">
        <v>287456.26543209876</v>
      </c>
      <c r="U17" s="5">
        <v>260339.6253869969</v>
      </c>
      <c r="V17" s="5">
        <v>275684.5090909091</v>
      </c>
      <c r="W17" s="5">
        <v>336160.7568389058</v>
      </c>
      <c r="X17" s="5">
        <v>333029.0392857143</v>
      </c>
      <c r="Y17" s="5">
        <v>303548</v>
      </c>
      <c r="Z17" s="5">
        <v>452424</v>
      </c>
      <c r="AA17" s="5">
        <v>413718</v>
      </c>
      <c r="AB17" s="40">
        <v>420880</v>
      </c>
      <c r="AC17" s="43">
        <v>366567.514285714</v>
      </c>
    </row>
    <row r="18" spans="1:29" ht="12.75">
      <c r="A18" s="1" t="s">
        <v>10</v>
      </c>
      <c r="B18" s="5">
        <v>0</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c r="V18" s="5">
        <v>0</v>
      </c>
      <c r="W18" s="5">
        <v>0</v>
      </c>
      <c r="X18" s="5">
        <v>0</v>
      </c>
      <c r="Y18" s="5">
        <v>15861</v>
      </c>
      <c r="Z18" s="5">
        <v>39941</v>
      </c>
      <c r="AA18" s="5">
        <v>47397</v>
      </c>
      <c r="AB18" s="40">
        <v>8548</v>
      </c>
      <c r="AC18" s="43">
        <v>7956.15714285714</v>
      </c>
    </row>
    <row r="19" spans="1:29" ht="12.75">
      <c r="A19" s="1" t="s">
        <v>88</v>
      </c>
      <c r="B19" s="5"/>
      <c r="C19" s="5"/>
      <c r="D19" s="5"/>
      <c r="E19" s="5"/>
      <c r="F19" s="5"/>
      <c r="G19" s="5"/>
      <c r="H19" s="5"/>
      <c r="I19" s="5"/>
      <c r="J19" s="5"/>
      <c r="K19" s="5"/>
      <c r="L19" s="5"/>
      <c r="M19" s="5"/>
      <c r="N19" s="5"/>
      <c r="O19" s="5"/>
      <c r="P19" s="5"/>
      <c r="Q19" s="5"/>
      <c r="R19" s="5"/>
      <c r="S19" s="5"/>
      <c r="T19" s="5"/>
      <c r="U19" s="5"/>
      <c r="V19" s="5"/>
      <c r="W19" s="5"/>
      <c r="X19" s="5"/>
      <c r="Y19" s="5"/>
      <c r="Z19" s="5"/>
      <c r="AA19" s="5">
        <v>26711</v>
      </c>
      <c r="AB19" s="40">
        <v>31223</v>
      </c>
      <c r="AC19" s="43">
        <v>29458.919047619</v>
      </c>
    </row>
    <row r="20" spans="1:29" ht="12.75">
      <c r="A20" s="1" t="s">
        <v>11</v>
      </c>
      <c r="B20" s="5">
        <v>32587.504038772215</v>
      </c>
      <c r="C20" s="5">
        <v>39958.7958677686</v>
      </c>
      <c r="D20" s="5">
        <v>48549.7109589041</v>
      </c>
      <c r="E20" s="5">
        <v>54776.22512647555</v>
      </c>
      <c r="F20" s="5">
        <v>55208.31346801347</v>
      </c>
      <c r="G20" s="5">
        <v>62553.49153439154</v>
      </c>
      <c r="H20" s="5">
        <v>74471.6846846847</v>
      </c>
      <c r="I20" s="5">
        <v>120208.50898203591</v>
      </c>
      <c r="J20" s="5">
        <v>100612.31378600824</v>
      </c>
      <c r="K20" s="5">
        <v>96609.3620758483</v>
      </c>
      <c r="L20" s="5">
        <v>86817.72935222673</v>
      </c>
      <c r="M20" s="5">
        <v>103201.54853556486</v>
      </c>
      <c r="N20" s="5">
        <v>110514.75258620689</v>
      </c>
      <c r="O20" s="5">
        <v>129698.51191588787</v>
      </c>
      <c r="P20" s="5">
        <v>158516.35379146918</v>
      </c>
      <c r="Q20" s="5">
        <v>176115.7813559322</v>
      </c>
      <c r="R20" s="5">
        <v>169733.9725490196</v>
      </c>
      <c r="S20" s="5">
        <v>161233.63324675325</v>
      </c>
      <c r="T20" s="5">
        <v>215899.82098765433</v>
      </c>
      <c r="U20" s="5">
        <v>217602.89164086687</v>
      </c>
      <c r="V20" s="5">
        <v>206973.69090909092</v>
      </c>
      <c r="W20" s="5">
        <v>195238.6990881459</v>
      </c>
      <c r="X20" s="5">
        <v>269917.1</v>
      </c>
      <c r="Y20" s="5">
        <v>261274</v>
      </c>
      <c r="Z20" s="5">
        <v>299443</v>
      </c>
      <c r="AA20" s="5">
        <v>300946</v>
      </c>
      <c r="AB20" s="40">
        <v>278141</v>
      </c>
      <c r="AC20" s="43">
        <v>235421.447619048</v>
      </c>
    </row>
    <row r="21" spans="1:29" ht="12.75">
      <c r="A21" s="1" t="s">
        <v>12</v>
      </c>
      <c r="B21" s="5">
        <v>5874.561550888529</v>
      </c>
      <c r="C21" s="5">
        <v>6831.56611570248</v>
      </c>
      <c r="D21" s="5">
        <v>7362.201712328767</v>
      </c>
      <c r="E21" s="5">
        <v>7954.980607082631</v>
      </c>
      <c r="F21" s="5">
        <v>9123.600336700338</v>
      </c>
      <c r="G21" s="5">
        <v>10882.432980599648</v>
      </c>
      <c r="H21" s="5">
        <v>10728.02054054054</v>
      </c>
      <c r="I21" s="5">
        <v>14532.551696606786</v>
      </c>
      <c r="J21" s="5">
        <v>14267.267283950616</v>
      </c>
      <c r="K21" s="5">
        <v>16529.125748502993</v>
      </c>
      <c r="L21" s="5">
        <v>19647.98846153846</v>
      </c>
      <c r="M21" s="5">
        <v>19833.18493723849</v>
      </c>
      <c r="N21" s="5">
        <v>17555.624568965515</v>
      </c>
      <c r="O21" s="5">
        <v>19131.182242990653</v>
      </c>
      <c r="P21" s="5">
        <v>27580.90402843602</v>
      </c>
      <c r="Q21" s="5">
        <v>26509.88644067797</v>
      </c>
      <c r="R21" s="5">
        <v>37564.901960784315</v>
      </c>
      <c r="S21" s="5">
        <v>53545.82571428571</v>
      </c>
      <c r="T21" s="5">
        <v>43558.98765432099</v>
      </c>
      <c r="U21" s="5">
        <v>40201.715170278636</v>
      </c>
      <c r="V21" s="5">
        <v>59439.8303030303</v>
      </c>
      <c r="W21" s="5">
        <v>67575.23404255319</v>
      </c>
      <c r="X21" s="5">
        <v>75049.28928571429</v>
      </c>
      <c r="Y21" s="5">
        <v>67565</v>
      </c>
      <c r="Z21" s="5">
        <v>86550</v>
      </c>
      <c r="AA21" s="5">
        <v>81891</v>
      </c>
      <c r="AB21" s="40">
        <v>97988</v>
      </c>
      <c r="AC21" s="43">
        <v>98495.8904761905</v>
      </c>
    </row>
    <row r="22" spans="1:29" ht="12.75">
      <c r="A22" s="1" t="s">
        <v>13</v>
      </c>
      <c r="B22" s="5">
        <v>37741.680452342494</v>
      </c>
      <c r="C22" s="5">
        <v>39149.717355371904</v>
      </c>
      <c r="D22" s="5">
        <v>44041.31506849315</v>
      </c>
      <c r="E22" s="5">
        <v>45538.69291736931</v>
      </c>
      <c r="F22" s="5">
        <v>51389.23063973064</v>
      </c>
      <c r="G22" s="5">
        <v>59618.299118165785</v>
      </c>
      <c r="H22" s="5">
        <v>78590.25855855855</v>
      </c>
      <c r="I22" s="5">
        <v>103383.48083832335</v>
      </c>
      <c r="J22" s="5">
        <v>106872.45061728395</v>
      </c>
      <c r="K22" s="5">
        <v>127678.40838323353</v>
      </c>
      <c r="L22" s="5">
        <v>132557.2931174089</v>
      </c>
      <c r="M22" s="5">
        <v>129903.80251046024</v>
      </c>
      <c r="N22" s="5">
        <v>120793.94741379311</v>
      </c>
      <c r="O22" s="5">
        <v>143227.29742990652</v>
      </c>
      <c r="P22" s="5">
        <v>142013.127014218</v>
      </c>
      <c r="Q22" s="5">
        <v>155782.4406779661</v>
      </c>
      <c r="R22" s="5">
        <v>154487.58039215684</v>
      </c>
      <c r="S22" s="5">
        <v>142905.37636363637</v>
      </c>
      <c r="T22" s="5">
        <v>161053.88271604938</v>
      </c>
      <c r="U22" s="5">
        <v>158322.93808049537</v>
      </c>
      <c r="V22" s="5">
        <v>152155.70909090908</v>
      </c>
      <c r="W22" s="5">
        <v>150946.75987841946</v>
      </c>
      <c r="X22" s="5">
        <v>191679.07857142857</v>
      </c>
      <c r="Y22" s="5">
        <v>206283</v>
      </c>
      <c r="Z22" s="5">
        <v>227128</v>
      </c>
      <c r="AA22" s="5">
        <v>215278</v>
      </c>
      <c r="AB22" s="40">
        <v>209504</v>
      </c>
      <c r="AC22" s="43">
        <v>187910.247619048</v>
      </c>
    </row>
    <row r="23" spans="1:29" ht="12.75">
      <c r="A23" s="1" t="s">
        <v>14</v>
      </c>
      <c r="B23" s="5">
        <v>12292.206946688206</v>
      </c>
      <c r="C23" s="5">
        <v>13551.722314049586</v>
      </c>
      <c r="D23" s="5">
        <v>13839.055136986302</v>
      </c>
      <c r="E23" s="5">
        <v>14178.039797639123</v>
      </c>
      <c r="F23" s="5">
        <v>15665.18080808081</v>
      </c>
      <c r="G23" s="5">
        <v>19503.456437389774</v>
      </c>
      <c r="H23" s="5">
        <v>22636.544324324328</v>
      </c>
      <c r="I23" s="5">
        <v>29314.481836327344</v>
      </c>
      <c r="J23" s="5">
        <v>40305.74588477366</v>
      </c>
      <c r="K23" s="5">
        <v>37593.173253493005</v>
      </c>
      <c r="L23" s="5">
        <v>37821.65323886639</v>
      </c>
      <c r="M23" s="5">
        <v>44013.84811715482</v>
      </c>
      <c r="N23" s="5">
        <v>43607.984913793094</v>
      </c>
      <c r="O23" s="5">
        <v>53929.014252336456</v>
      </c>
      <c r="P23" s="5">
        <v>70833.69739336493</v>
      </c>
      <c r="Q23" s="5">
        <v>52291.42542372882</v>
      </c>
      <c r="R23" s="5">
        <v>59209.15098039215</v>
      </c>
      <c r="S23" s="5">
        <v>46611.47662337662</v>
      </c>
      <c r="T23" s="5">
        <v>67361.72222222222</v>
      </c>
      <c r="U23" s="5">
        <v>69433.73684210527</v>
      </c>
      <c r="V23" s="5">
        <v>102728.48484848485</v>
      </c>
      <c r="W23" s="5">
        <v>99476.59878419453</v>
      </c>
      <c r="X23" s="5">
        <v>135408.70357142857</v>
      </c>
      <c r="Y23" s="5">
        <v>146557</v>
      </c>
      <c r="Z23" s="5">
        <v>170384</v>
      </c>
      <c r="AA23" s="5">
        <v>157076</v>
      </c>
      <c r="AB23" s="40">
        <v>164904</v>
      </c>
      <c r="AC23" s="43">
        <v>169648.466666667</v>
      </c>
    </row>
    <row r="24" spans="1:29" ht="12.75">
      <c r="A24" s="1" t="s">
        <v>15</v>
      </c>
      <c r="B24" s="5">
        <v>163615.68788368336</v>
      </c>
      <c r="C24" s="5">
        <v>189557.46115702478</v>
      </c>
      <c r="D24" s="5">
        <v>199352.2664383562</v>
      </c>
      <c r="E24" s="5">
        <v>224406.78246205734</v>
      </c>
      <c r="F24" s="5">
        <v>246366.3276094276</v>
      </c>
      <c r="G24" s="5">
        <v>288907.9677248677</v>
      </c>
      <c r="H24" s="5">
        <v>319305.1992792793</v>
      </c>
      <c r="I24" s="5">
        <v>367679.7299401198</v>
      </c>
      <c r="J24" s="5">
        <v>382722.7905349794</v>
      </c>
      <c r="K24" s="5">
        <v>341852.2782435129</v>
      </c>
      <c r="L24" s="5">
        <v>399330.78238866397</v>
      </c>
      <c r="M24" s="5">
        <v>479155.6334728033</v>
      </c>
      <c r="N24" s="5">
        <v>477045.1995689656</v>
      </c>
      <c r="O24" s="5">
        <v>495665.6978971962</v>
      </c>
      <c r="P24" s="5">
        <v>594490.1417061611</v>
      </c>
      <c r="Q24" s="5">
        <v>714353.5881355931</v>
      </c>
      <c r="R24" s="5">
        <v>940707.2333333333</v>
      </c>
      <c r="S24" s="5">
        <v>765703.4836363636</v>
      </c>
      <c r="T24" s="5">
        <v>987989.5061728396</v>
      </c>
      <c r="U24" s="5">
        <v>961489.8854489165</v>
      </c>
      <c r="V24" s="5">
        <v>767297.7878787878</v>
      </c>
      <c r="W24" s="5">
        <v>804401.0334346505</v>
      </c>
      <c r="X24" s="5">
        <v>992511.4464285715</v>
      </c>
      <c r="Y24" s="5">
        <v>909430</v>
      </c>
      <c r="Z24" s="5">
        <v>956441</v>
      </c>
      <c r="AA24" s="5">
        <v>1098671</v>
      </c>
      <c r="AB24" s="40">
        <v>1265002</v>
      </c>
      <c r="AC24" s="43">
        <v>1347162.44285714</v>
      </c>
    </row>
    <row r="25" spans="1:29" ht="12.75">
      <c r="A25" s="1" t="s">
        <v>87</v>
      </c>
      <c r="B25" s="5">
        <v>124319.42730210016</v>
      </c>
      <c r="C25" s="5">
        <v>124711.98429752066</v>
      </c>
      <c r="D25" s="5">
        <v>118903.04794520549</v>
      </c>
      <c r="E25" s="5">
        <v>131463.67655986507</v>
      </c>
      <c r="F25" s="5">
        <v>127244.2686868687</v>
      </c>
      <c r="G25" s="5">
        <v>130832.81940035272</v>
      </c>
      <c r="H25" s="5">
        <v>154084.92864864867</v>
      </c>
      <c r="I25" s="5">
        <v>210423.34091816365</v>
      </c>
      <c r="J25" s="5">
        <v>208265.0327160494</v>
      </c>
      <c r="K25" s="5">
        <v>225655.98962075848</v>
      </c>
      <c r="L25" s="5">
        <v>242452.93522267207</v>
      </c>
      <c r="M25" s="5">
        <v>263564.9861924686</v>
      </c>
      <c r="N25" s="5">
        <v>253154.44396551722</v>
      </c>
      <c r="O25" s="5">
        <v>285551.1969626168</v>
      </c>
      <c r="P25" s="5">
        <v>315515.6857819905</v>
      </c>
      <c r="Q25" s="5">
        <v>339156.4542372882</v>
      </c>
      <c r="R25" s="5">
        <v>342608.5019607844</v>
      </c>
      <c r="S25" s="5">
        <v>342601.9563636364</v>
      </c>
      <c r="T25" s="5">
        <v>473265.0061728395</v>
      </c>
      <c r="U25" s="5">
        <v>423263.2229102167</v>
      </c>
      <c r="V25" s="5">
        <v>410008.24242424243</v>
      </c>
      <c r="W25" s="5">
        <v>509893.2310030395</v>
      </c>
      <c r="X25" s="5">
        <v>566576.05</v>
      </c>
      <c r="Y25" s="5">
        <v>511043</v>
      </c>
      <c r="Z25" s="5">
        <v>521315</v>
      </c>
      <c r="AA25" s="5">
        <v>576597</v>
      </c>
      <c r="AB25" s="40">
        <v>616017</v>
      </c>
      <c r="AC25" s="43">
        <v>596687.157142857</v>
      </c>
    </row>
    <row r="26" spans="1:29" ht="12.75">
      <c r="A26" s="1" t="s">
        <v>16</v>
      </c>
      <c r="B26" s="5">
        <v>69261.66526655896</v>
      </c>
      <c r="C26" s="5">
        <v>90782.44380165289</v>
      </c>
      <c r="D26" s="5">
        <v>95840.34315068493</v>
      </c>
      <c r="E26" s="5">
        <v>103970.26509274873</v>
      </c>
      <c r="F26" s="5">
        <v>114412.27272727272</v>
      </c>
      <c r="G26" s="5">
        <v>137371.5</v>
      </c>
      <c r="H26" s="5">
        <v>158157.7390990991</v>
      </c>
      <c r="I26" s="5">
        <v>251555.83153692615</v>
      </c>
      <c r="J26" s="5">
        <v>226161.32242798354</v>
      </c>
      <c r="K26" s="5">
        <v>252483.82754491016</v>
      </c>
      <c r="L26" s="5">
        <v>257740.3963562753</v>
      </c>
      <c r="M26" s="5">
        <v>289372.2723849372</v>
      </c>
      <c r="N26" s="5">
        <v>347673.6370689656</v>
      </c>
      <c r="O26" s="5">
        <v>498218.9880841122</v>
      </c>
      <c r="P26" s="5">
        <v>700468.5815165876</v>
      </c>
      <c r="Q26" s="5">
        <v>441233.12203389825</v>
      </c>
      <c r="R26" s="5">
        <v>659735.3215686274</v>
      </c>
      <c r="S26" s="5">
        <v>737735.7184415583</v>
      </c>
      <c r="T26" s="5">
        <v>765921.2469135802</v>
      </c>
      <c r="U26" s="5">
        <v>812500.7523219815</v>
      </c>
      <c r="V26" s="5">
        <v>1093908.303030303</v>
      </c>
      <c r="W26" s="5">
        <v>665867.9878419453</v>
      </c>
      <c r="X26" s="5">
        <v>977053.5714285715</v>
      </c>
      <c r="Y26" s="5">
        <v>1055671</v>
      </c>
      <c r="Z26" s="5">
        <v>1227755</v>
      </c>
      <c r="AA26" s="5">
        <v>1395391</v>
      </c>
      <c r="AB26" s="40">
        <v>1309034</v>
      </c>
      <c r="AC26" s="43">
        <v>1367476.99047619</v>
      </c>
    </row>
    <row r="27" spans="1:29" ht="12.75">
      <c r="A27" s="1" t="s">
        <v>17</v>
      </c>
      <c r="B27" s="5">
        <v>683887.3844911146</v>
      </c>
      <c r="C27" s="5">
        <v>713244.0809917356</v>
      </c>
      <c r="D27" s="5">
        <v>686528.9568493151</v>
      </c>
      <c r="E27" s="5">
        <v>733209.3765598651</v>
      </c>
      <c r="F27" s="5">
        <v>769701.7841750842</v>
      </c>
      <c r="G27" s="5">
        <v>883655.061728395</v>
      </c>
      <c r="H27" s="5">
        <v>1145295.2646846846</v>
      </c>
      <c r="I27" s="5">
        <v>1349156.6668662676</v>
      </c>
      <c r="J27" s="5">
        <v>1174412.081893004</v>
      </c>
      <c r="K27" s="5">
        <v>1204155.5542914174</v>
      </c>
      <c r="L27" s="5">
        <v>1246444.7894736843</v>
      </c>
      <c r="M27" s="5">
        <v>1573074.0635983262</v>
      </c>
      <c r="N27" s="5">
        <v>1500320.385775862</v>
      </c>
      <c r="O27" s="5">
        <v>1774689.2322429905</v>
      </c>
      <c r="P27" s="5">
        <v>2105619.0912322276</v>
      </c>
      <c r="Q27" s="5">
        <v>2389508.077966102</v>
      </c>
      <c r="R27" s="5">
        <v>2308791.9274509805</v>
      </c>
      <c r="S27" s="5">
        <v>2434241.267532468</v>
      </c>
      <c r="T27" s="5">
        <v>3485538.8518518517</v>
      </c>
      <c r="U27" s="5">
        <v>3054252.588235294</v>
      </c>
      <c r="V27" s="5">
        <v>2925356.4</v>
      </c>
      <c r="W27" s="5">
        <v>3172878.212765957</v>
      </c>
      <c r="X27" s="5">
        <v>3735499.617857143</v>
      </c>
      <c r="Y27" s="5">
        <v>3269674</v>
      </c>
      <c r="Z27" s="5">
        <v>3962609</v>
      </c>
      <c r="AA27" s="5">
        <v>4573916</v>
      </c>
      <c r="AB27" s="5">
        <v>5453537</v>
      </c>
      <c r="AC27" s="40">
        <v>5315104.342857142</v>
      </c>
    </row>
    <row r="28" spans="1:29" ht="14.25">
      <c r="A28" s="1" t="s">
        <v>18</v>
      </c>
      <c r="B28" s="5">
        <v>266847.87205169623</v>
      </c>
      <c r="C28" s="5">
        <v>286877.6479338843</v>
      </c>
      <c r="D28" s="5">
        <v>254278.5654109589</v>
      </c>
      <c r="E28" s="5">
        <v>268038.73996627313</v>
      </c>
      <c r="F28" s="5">
        <v>291775.7582491583</v>
      </c>
      <c r="G28" s="5">
        <v>224633.96913580247</v>
      </c>
      <c r="H28" s="5">
        <v>367231.6470270271</v>
      </c>
      <c r="I28" s="5">
        <v>457041.64011976053</v>
      </c>
      <c r="J28" s="5">
        <v>530345.469547325</v>
      </c>
      <c r="K28" s="5">
        <v>543292.1195608781</v>
      </c>
      <c r="L28" s="5">
        <v>526814.1200404859</v>
      </c>
      <c r="M28" s="5">
        <v>571035.590376569</v>
      </c>
      <c r="N28" s="5">
        <v>563643.4728448276</v>
      </c>
      <c r="O28" s="5">
        <v>651538.1170560748</v>
      </c>
      <c r="P28" s="5">
        <v>571449.4995260665</v>
      </c>
      <c r="Q28" s="5">
        <v>528385.4898305085</v>
      </c>
      <c r="R28" s="5">
        <v>646121.6156862745</v>
      </c>
      <c r="S28" s="5">
        <v>612769.6997402598</v>
      </c>
      <c r="T28" s="5">
        <v>653985.8827160494</v>
      </c>
      <c r="U28" s="5">
        <v>704090.4241486068</v>
      </c>
      <c r="V28" s="5">
        <v>807995.806060606</v>
      </c>
      <c r="W28" s="5">
        <v>892858.6231003039</v>
      </c>
      <c r="X28" s="5">
        <v>1105333.4107142857</v>
      </c>
      <c r="Y28" s="5">
        <v>1167177</v>
      </c>
      <c r="Z28" s="5">
        <v>1192730</v>
      </c>
      <c r="AA28" s="5">
        <v>1466711</v>
      </c>
      <c r="AB28" s="40">
        <v>1512871</v>
      </c>
      <c r="AC28" s="47">
        <v>1235274.48571429</v>
      </c>
    </row>
    <row r="29" spans="1:29" ht="15" thickBot="1">
      <c r="A29" s="3" t="s">
        <v>19</v>
      </c>
      <c r="B29" s="20">
        <v>1667046.9659127626</v>
      </c>
      <c r="C29" s="20">
        <v>1844413.3396694215</v>
      </c>
      <c r="D29" s="20">
        <v>1850963.304452055</v>
      </c>
      <c r="E29" s="20">
        <v>1985395.0131534568</v>
      </c>
      <c r="F29" s="20">
        <v>2095041.0198653198</v>
      </c>
      <c r="G29" s="20">
        <v>2285427.7102292767</v>
      </c>
      <c r="H29" s="20">
        <v>2719396.679099099</v>
      </c>
      <c r="I29" s="20">
        <v>3391475.3453093814</v>
      </c>
      <c r="J29" s="20">
        <v>3180968.561522634</v>
      </c>
      <c r="K29" s="20">
        <v>3324436.6916167666</v>
      </c>
      <c r="L29" s="20">
        <v>3536369.242307692</v>
      </c>
      <c r="M29" s="20">
        <v>4118800.3606694555</v>
      </c>
      <c r="N29" s="20">
        <v>3960803.968534483</v>
      </c>
      <c r="O29" s="20">
        <v>4694424.392523364</v>
      </c>
      <c r="P29" s="20">
        <v>5387833.280331754</v>
      </c>
      <c r="Q29" s="20">
        <v>5490001.2796610175</v>
      </c>
      <c r="R29" s="20">
        <v>6082880.031372548</v>
      </c>
      <c r="S29" s="20">
        <v>6093946.42961039</v>
      </c>
      <c r="T29" s="20">
        <v>7695232.314814814</v>
      </c>
      <c r="U29" s="20">
        <v>7303289.226006192</v>
      </c>
      <c r="V29" s="20">
        <v>7746941.345454545</v>
      </c>
      <c r="W29" s="20">
        <v>7877463.19756839</v>
      </c>
      <c r="X29" s="20">
        <v>9459703.378571428</v>
      </c>
      <c r="Y29" s="20">
        <v>9111590</v>
      </c>
      <c r="Z29" s="20">
        <v>10705446</v>
      </c>
      <c r="AA29" s="20">
        <v>12320104</v>
      </c>
      <c r="AB29" s="41">
        <v>13536629</v>
      </c>
      <c r="AC29" s="48">
        <v>13090128.9952381</v>
      </c>
    </row>
    <row r="30" spans="1:27" ht="13.5" thickTop="1">
      <c r="A30" s="1"/>
      <c r="B30" s="5"/>
      <c r="C30" s="5"/>
      <c r="D30" s="5"/>
      <c r="E30" s="5"/>
      <c r="F30" s="5"/>
      <c r="G30" s="5"/>
      <c r="H30" s="5"/>
      <c r="I30" s="5"/>
      <c r="J30" s="5"/>
      <c r="K30" s="5"/>
      <c r="L30" s="5"/>
      <c r="M30" s="5"/>
      <c r="N30" s="5"/>
      <c r="O30" s="5"/>
      <c r="P30" s="5"/>
      <c r="Q30" s="5"/>
      <c r="R30" s="5"/>
      <c r="S30" s="5"/>
      <c r="T30" s="5"/>
      <c r="U30" s="5"/>
      <c r="V30" s="5"/>
      <c r="W30" s="5"/>
      <c r="X30" s="5"/>
      <c r="Y30" s="5"/>
      <c r="Z30" s="5"/>
      <c r="AA30" s="29"/>
    </row>
    <row r="31" spans="1:29" ht="12.75">
      <c r="A31" s="3" t="s">
        <v>20</v>
      </c>
      <c r="B31" s="19">
        <v>42464.362358642975</v>
      </c>
      <c r="C31" s="19">
        <v>28571.738016528776</v>
      </c>
      <c r="D31" s="19">
        <v>-23921.09691780829</v>
      </c>
      <c r="E31" s="19">
        <v>29599.09881956177</v>
      </c>
      <c r="F31" s="19">
        <v>53193.73367003375</v>
      </c>
      <c r="G31" s="19">
        <v>171536.43192239804</v>
      </c>
      <c r="H31" s="19">
        <v>330329.417657658</v>
      </c>
      <c r="I31" s="19">
        <v>266523.1113772453</v>
      </c>
      <c r="J31" s="19">
        <v>180174.50082304562</v>
      </c>
      <c r="K31" s="19">
        <v>77657.88582834322</v>
      </c>
      <c r="L31" s="19">
        <v>78433.03805668047</v>
      </c>
      <c r="M31" s="19">
        <v>187669.72635983396</v>
      </c>
      <c r="N31" s="19">
        <v>220659.7232758617</v>
      </c>
      <c r="O31" s="19">
        <v>240805.3717289716</v>
      </c>
      <c r="P31" s="19">
        <v>812014.6172985779</v>
      </c>
      <c r="Q31" s="19">
        <v>942783.8999999994</v>
      </c>
      <c r="R31" s="19">
        <v>725030.3411764717</v>
      </c>
      <c r="S31" s="19">
        <v>1009976.3225974021</v>
      </c>
      <c r="T31" s="19">
        <v>1790236.1172839506</v>
      </c>
      <c r="U31" s="19">
        <v>1010517.0030959751</v>
      </c>
      <c r="V31" s="19">
        <v>687699.206060606</v>
      </c>
      <c r="W31" s="19">
        <v>1270598.1975683877</v>
      </c>
      <c r="X31" s="19">
        <v>1188128.114285715</v>
      </c>
      <c r="Y31" s="19">
        <v>204800</v>
      </c>
      <c r="Z31" s="19">
        <v>1006787</v>
      </c>
      <c r="AA31" s="19">
        <v>1664215</v>
      </c>
      <c r="AB31" s="19">
        <v>2361354</v>
      </c>
      <c r="AC31" s="44">
        <v>2011458.95714286</v>
      </c>
    </row>
    <row r="32" spans="1:29" s="32" customFormat="1" ht="12.75">
      <c r="A32" s="30" t="s">
        <v>73</v>
      </c>
      <c r="B32" s="30">
        <v>2.484005906037567</v>
      </c>
      <c r="C32" s="30">
        <v>1.5254653310868231</v>
      </c>
      <c r="D32" s="30">
        <v>-1.3092799290111585</v>
      </c>
      <c r="E32" s="30">
        <v>1.4689421990707092</v>
      </c>
      <c r="F32" s="30">
        <v>2.4761601860547473</v>
      </c>
      <c r="G32" s="30">
        <v>6.981641651968751</v>
      </c>
      <c r="H32" s="30">
        <v>10.83144542091659</v>
      </c>
      <c r="I32" s="30">
        <v>7.2860367365671035</v>
      </c>
      <c r="J32" s="30">
        <v>5.360512703000067</v>
      </c>
      <c r="K32" s="30">
        <v>2.2826492344802007</v>
      </c>
      <c r="L32" s="30">
        <v>2.16977394538919</v>
      </c>
      <c r="M32" s="30">
        <v>4.357855100981166</v>
      </c>
      <c r="N32" s="30">
        <v>5.277092892329483</v>
      </c>
      <c r="O32" s="30">
        <v>4.879314302106307</v>
      </c>
      <c r="P32" s="30">
        <v>13.09733126854517</v>
      </c>
      <c r="Q32" s="30">
        <v>14.655920781885657</v>
      </c>
      <c r="R32" s="30">
        <v>10.6498220672815</v>
      </c>
      <c r="S32" s="30">
        <v>14.21716364079996</v>
      </c>
      <c r="T32" s="30">
        <v>18.87346028400456</v>
      </c>
      <c r="U32" s="30">
        <v>12.154685534511236</v>
      </c>
      <c r="V32" s="30">
        <v>8.153272233243793</v>
      </c>
      <c r="W32" s="30">
        <v>13.889261808451062</v>
      </c>
      <c r="X32" s="30">
        <v>11.158404554793563</v>
      </c>
      <c r="Y32" s="30">
        <v>2.198276370997779</v>
      </c>
      <c r="Z32" s="30">
        <v>8.596029467651471</v>
      </c>
      <c r="AA32" s="39">
        <v>11.900579499080363</v>
      </c>
      <c r="AB32" s="39">
        <v>14.8531672225</v>
      </c>
      <c r="AC32" s="39">
        <v>13.319519775</v>
      </c>
    </row>
    <row r="33" spans="1:29" ht="12.75">
      <c r="A33" s="1"/>
      <c r="B33" s="5"/>
      <c r="C33" s="5"/>
      <c r="D33" s="5"/>
      <c r="E33" s="5"/>
      <c r="F33" s="5"/>
      <c r="G33" s="5"/>
      <c r="H33" s="5"/>
      <c r="I33" s="5"/>
      <c r="J33" s="5"/>
      <c r="K33" s="5"/>
      <c r="L33" s="5"/>
      <c r="M33" s="5"/>
      <c r="N33" s="5"/>
      <c r="O33" s="5"/>
      <c r="P33" s="5"/>
      <c r="Q33" s="5"/>
      <c r="R33" s="5"/>
      <c r="S33" s="5"/>
      <c r="T33" s="5"/>
      <c r="U33" s="5"/>
      <c r="V33" s="5"/>
      <c r="W33" s="5"/>
      <c r="X33" s="5"/>
      <c r="Y33" s="5"/>
      <c r="Z33" s="5"/>
      <c r="AA33" s="29"/>
      <c r="AB33" s="8"/>
      <c r="AC33" s="8"/>
    </row>
    <row r="34" spans="1:29" ht="12.75">
      <c r="A34" s="1" t="s">
        <v>21</v>
      </c>
      <c r="B34" s="5">
        <v>0</v>
      </c>
      <c r="C34" s="5">
        <v>0</v>
      </c>
      <c r="D34" s="5">
        <v>0</v>
      </c>
      <c r="E34" s="5">
        <v>0</v>
      </c>
      <c r="F34" s="5">
        <v>0</v>
      </c>
      <c r="G34" s="5">
        <v>0</v>
      </c>
      <c r="H34" s="5">
        <v>0</v>
      </c>
      <c r="I34" s="5">
        <v>0</v>
      </c>
      <c r="J34" s="5">
        <v>21664.16975308642</v>
      </c>
      <c r="K34" s="5">
        <v>28616.52275449102</v>
      </c>
      <c r="L34" s="5">
        <v>47137.640080971665</v>
      </c>
      <c r="M34" s="5">
        <v>32270.999581589957</v>
      </c>
      <c r="N34" s="5">
        <v>28111.89568965517</v>
      </c>
      <c r="O34" s="5">
        <v>33582.69579439252</v>
      </c>
      <c r="P34" s="5">
        <v>17663.177725118483</v>
      </c>
      <c r="Q34" s="5">
        <v>14094.313559322034</v>
      </c>
      <c r="R34" s="5">
        <v>13442.282352941176</v>
      </c>
      <c r="S34" s="5">
        <v>10328.913506493507</v>
      </c>
      <c r="T34" s="5">
        <v>105439.53086419753</v>
      </c>
      <c r="U34" s="5">
        <v>0</v>
      </c>
      <c r="V34" s="5">
        <v>0</v>
      </c>
      <c r="W34" s="5">
        <v>0</v>
      </c>
      <c r="X34" s="5">
        <v>0</v>
      </c>
      <c r="Y34" s="5"/>
      <c r="Z34" s="5"/>
      <c r="AA34" s="29"/>
      <c r="AB34" s="8"/>
      <c r="AC34" s="8"/>
    </row>
    <row r="35" spans="1:29" ht="14.25">
      <c r="A35" s="1" t="s">
        <v>22</v>
      </c>
      <c r="B35" s="5">
        <v>17567.641033925687</v>
      </c>
      <c r="C35" s="5">
        <v>24997.812396694215</v>
      </c>
      <c r="D35" s="5">
        <v>27261.49863013699</v>
      </c>
      <c r="E35" s="5">
        <v>33320.087352445196</v>
      </c>
      <c r="F35" s="5">
        <v>30642.88686868687</v>
      </c>
      <c r="G35" s="5">
        <v>36582.94620811287</v>
      </c>
      <c r="H35" s="5">
        <v>50334.828648648654</v>
      </c>
      <c r="I35" s="5">
        <v>67738.75808383235</v>
      </c>
      <c r="J35" s="5">
        <v>127665.88251028807</v>
      </c>
      <c r="K35" s="5">
        <v>112763.0754491018</v>
      </c>
      <c r="L35" s="5">
        <v>138323.95020242917</v>
      </c>
      <c r="M35" s="5">
        <v>78582.57405857742</v>
      </c>
      <c r="N35" s="5">
        <v>67058.35043103449</v>
      </c>
      <c r="O35" s="5">
        <v>57920.59813084112</v>
      </c>
      <c r="P35" s="5">
        <v>55119.75900473934</v>
      </c>
      <c r="Q35" s="5">
        <v>125024.77796610171</v>
      </c>
      <c r="R35" s="5">
        <v>136209.02156862745</v>
      </c>
      <c r="S35" s="5">
        <v>117658.13818181818</v>
      </c>
      <c r="T35" s="5">
        <v>150640.57407407407</v>
      </c>
      <c r="U35" s="5">
        <v>213332.479876161</v>
      </c>
      <c r="V35" s="5">
        <v>253821.9696969697</v>
      </c>
      <c r="W35" s="5">
        <v>401604.7689969605</v>
      </c>
      <c r="X35" s="5">
        <v>647455.1678571429</v>
      </c>
      <c r="Y35" s="5">
        <v>227094</v>
      </c>
      <c r="Z35" s="5">
        <v>178806</v>
      </c>
      <c r="AA35" s="5">
        <v>249230</v>
      </c>
      <c r="AB35" s="40">
        <v>465445</v>
      </c>
      <c r="AC35" s="47">
        <v>1160510.6047619</v>
      </c>
    </row>
    <row r="36" spans="1:29" ht="14.25">
      <c r="A36" s="1" t="s">
        <v>23</v>
      </c>
      <c r="B36" s="5">
        <v>109793.64588045234</v>
      </c>
      <c r="C36" s="5">
        <v>123698.14462809918</v>
      </c>
      <c r="D36" s="5">
        <v>142321.17602739725</v>
      </c>
      <c r="E36" s="5">
        <v>164969.88246205734</v>
      </c>
      <c r="F36" s="5">
        <v>191939.0154882155</v>
      </c>
      <c r="G36" s="5">
        <v>215961.882010582</v>
      </c>
      <c r="H36" s="5">
        <v>279980.09297297295</v>
      </c>
      <c r="I36" s="5">
        <v>372210.8063872256</v>
      </c>
      <c r="J36" s="5">
        <v>432919.8211934156</v>
      </c>
      <c r="K36" s="5">
        <v>573423.561277445</v>
      </c>
      <c r="L36" s="5">
        <v>646022.1214574899</v>
      </c>
      <c r="M36" s="5">
        <v>660499.8732217574</v>
      </c>
      <c r="N36" s="5">
        <v>699131.7831896553</v>
      </c>
      <c r="O36" s="5">
        <v>535316.7390186916</v>
      </c>
      <c r="P36" s="5">
        <v>455586.9101895734</v>
      </c>
      <c r="Q36" s="5">
        <v>412919.04915254243</v>
      </c>
      <c r="R36" s="5">
        <v>414209.24313725496</v>
      </c>
      <c r="S36" s="5">
        <v>379379.74597402604</v>
      </c>
      <c r="T36" s="5">
        <v>600443</v>
      </c>
      <c r="U36" s="5">
        <v>763865.3126934984</v>
      </c>
      <c r="V36" s="5">
        <v>820428.3757575757</v>
      </c>
      <c r="W36" s="5">
        <v>927753.5896656535</v>
      </c>
      <c r="X36" s="5">
        <v>1309259.475</v>
      </c>
      <c r="Y36" s="5">
        <v>1271120</v>
      </c>
      <c r="Z36" s="5">
        <v>963861</v>
      </c>
      <c r="AA36" s="5">
        <v>948458</v>
      </c>
      <c r="AB36" s="40">
        <v>1128564</v>
      </c>
      <c r="AC36" s="47">
        <v>1298012.24761905</v>
      </c>
    </row>
    <row r="37" spans="1:29" ht="15" thickBot="1">
      <c r="A37" s="1" t="s">
        <v>24</v>
      </c>
      <c r="B37" s="20">
        <v>-92226.00484652666</v>
      </c>
      <c r="C37" s="20">
        <v>-98700.33223140496</v>
      </c>
      <c r="D37" s="20">
        <v>-115059.67739726025</v>
      </c>
      <c r="E37" s="20">
        <v>-131649.79510961214</v>
      </c>
      <c r="F37" s="20">
        <v>-161296.1286195286</v>
      </c>
      <c r="G37" s="20">
        <v>-179378.93580246912</v>
      </c>
      <c r="H37" s="20">
        <v>-229645.2643243243</v>
      </c>
      <c r="I37" s="20">
        <v>-304472.04830339324</v>
      </c>
      <c r="J37" s="20">
        <v>-283589.7689300411</v>
      </c>
      <c r="K37" s="20">
        <v>-432043.96307385224</v>
      </c>
      <c r="L37" s="20">
        <v>-460560.53117408906</v>
      </c>
      <c r="M37" s="20">
        <v>-549646.29958159</v>
      </c>
      <c r="N37" s="20">
        <v>-603961.5370689656</v>
      </c>
      <c r="O37" s="20">
        <v>-443813.44509345794</v>
      </c>
      <c r="P37" s="20">
        <v>-382803.9734597156</v>
      </c>
      <c r="Q37" s="20">
        <v>-273799.9576271187</v>
      </c>
      <c r="R37" s="20">
        <v>-264557.93921568635</v>
      </c>
      <c r="S37" s="20">
        <v>-251392.69428571436</v>
      </c>
      <c r="T37" s="20">
        <v>-344362.8950617284</v>
      </c>
      <c r="U37" s="20">
        <v>-550532.8328173375</v>
      </c>
      <c r="V37" s="20">
        <v>-566606.406060606</v>
      </c>
      <c r="W37" s="20">
        <v>-526148.820668693</v>
      </c>
      <c r="X37" s="20">
        <v>-661804.3071428572</v>
      </c>
      <c r="Y37" s="20">
        <v>-1044026</v>
      </c>
      <c r="Z37" s="20">
        <v>-785055</v>
      </c>
      <c r="AA37" s="20">
        <v>-699228</v>
      </c>
      <c r="AB37" s="41">
        <v>-663119</v>
      </c>
      <c r="AC37" s="48">
        <v>-137501.642857143</v>
      </c>
    </row>
    <row r="38" spans="1:27" ht="13.5" thickTop="1">
      <c r="A38" s="1"/>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9" ht="12.75">
      <c r="A39" s="3" t="s">
        <v>27</v>
      </c>
      <c r="B39" s="19">
        <v>-49761.642487883684</v>
      </c>
      <c r="C39" s="19">
        <v>-70128.59421487618</v>
      </c>
      <c r="D39" s="19">
        <v>-138980.77431506856</v>
      </c>
      <c r="E39" s="19">
        <v>-102050.69629005037</v>
      </c>
      <c r="F39" s="19">
        <v>-108102.39494949486</v>
      </c>
      <c r="G39" s="19">
        <v>-7842.503880071075</v>
      </c>
      <c r="H39" s="19">
        <v>100684.1533333337</v>
      </c>
      <c r="I39" s="19">
        <v>-37948.93692614796</v>
      </c>
      <c r="J39" s="19">
        <v>-103415.2681069955</v>
      </c>
      <c r="K39" s="19">
        <v>-354386.077245509</v>
      </c>
      <c r="L39" s="19">
        <v>-382127.4931174086</v>
      </c>
      <c r="M39" s="19">
        <v>-361976.573221756</v>
      </c>
      <c r="N39" s="19">
        <v>-383301.8137931039</v>
      </c>
      <c r="O39" s="19">
        <v>-203008.07336448634</v>
      </c>
      <c r="P39" s="19">
        <v>429210.6438388623</v>
      </c>
      <c r="Q39" s="19">
        <v>668983.9423728808</v>
      </c>
      <c r="R39" s="19">
        <v>460472.4019607853</v>
      </c>
      <c r="S39" s="19">
        <v>758583.6283116878</v>
      </c>
      <c r="T39" s="19">
        <v>1445873.222222222</v>
      </c>
      <c r="U39" s="19">
        <v>459984.17027863767</v>
      </c>
      <c r="V39" s="19">
        <v>121092.8</v>
      </c>
      <c r="W39" s="19">
        <v>744449.3768996947</v>
      </c>
      <c r="X39" s="19">
        <v>526323.8071428577</v>
      </c>
      <c r="Y39" s="19">
        <v>-839226</v>
      </c>
      <c r="Z39" s="19">
        <v>221732</v>
      </c>
      <c r="AA39" s="19">
        <v>964986</v>
      </c>
      <c r="AB39" s="19">
        <v>1698235</v>
      </c>
      <c r="AC39" s="44">
        <v>1873957.31428571</v>
      </c>
    </row>
    <row r="40" spans="1:29" ht="12.75">
      <c r="A40" s="1"/>
      <c r="B40" s="5"/>
      <c r="C40" s="5"/>
      <c r="D40" s="5"/>
      <c r="E40" s="5"/>
      <c r="F40" s="5"/>
      <c r="G40" s="5"/>
      <c r="H40" s="5"/>
      <c r="I40" s="5"/>
      <c r="J40" s="5"/>
      <c r="K40" s="5"/>
      <c r="L40" s="5"/>
      <c r="M40" s="5"/>
      <c r="N40" s="5"/>
      <c r="O40" s="5"/>
      <c r="P40" s="5"/>
      <c r="Q40" s="5"/>
      <c r="R40" s="5"/>
      <c r="S40" s="5"/>
      <c r="T40" s="5"/>
      <c r="U40" s="5"/>
      <c r="V40" s="5"/>
      <c r="W40" s="5"/>
      <c r="X40" s="5"/>
      <c r="Y40" s="5"/>
      <c r="Z40" s="5"/>
      <c r="AA40" s="5"/>
      <c r="AB40" s="7"/>
      <c r="AC40" s="7"/>
    </row>
    <row r="41" spans="1:27" ht="12.75">
      <c r="A41" s="1"/>
      <c r="B41" s="5"/>
      <c r="C41" s="5"/>
      <c r="D41" s="5"/>
      <c r="E41" s="5"/>
      <c r="F41" s="5"/>
      <c r="G41" s="5"/>
      <c r="H41" s="5"/>
      <c r="I41" s="5"/>
      <c r="J41" s="5"/>
      <c r="K41" s="5"/>
      <c r="L41" s="5"/>
      <c r="M41" s="5"/>
      <c r="N41" s="5"/>
      <c r="O41" s="5"/>
      <c r="P41" s="5"/>
      <c r="Q41" s="5"/>
      <c r="R41" s="5"/>
      <c r="S41" s="5"/>
      <c r="T41" s="5"/>
      <c r="U41" s="5"/>
      <c r="V41" s="5"/>
      <c r="W41" s="5"/>
      <c r="X41" s="5"/>
      <c r="Y41" s="5"/>
      <c r="Z41" s="5"/>
      <c r="AA41" s="25"/>
    </row>
    <row r="42" spans="1:27" ht="12.75">
      <c r="A42" s="27" t="s">
        <v>90</v>
      </c>
      <c r="B42" s="5"/>
      <c r="C42" s="5"/>
      <c r="D42" s="5"/>
      <c r="E42" s="5"/>
      <c r="F42" s="5"/>
      <c r="G42" s="5"/>
      <c r="H42" s="5"/>
      <c r="I42" s="5"/>
      <c r="J42" s="5"/>
      <c r="K42" s="5"/>
      <c r="L42" s="5"/>
      <c r="M42" s="5"/>
      <c r="N42" s="5"/>
      <c r="O42" s="5"/>
      <c r="P42" s="5"/>
      <c r="Q42" s="5"/>
      <c r="R42" s="5"/>
      <c r="S42" s="5"/>
      <c r="T42" s="5"/>
      <c r="U42" s="5"/>
      <c r="V42" s="5"/>
      <c r="W42" s="5"/>
      <c r="X42" s="5"/>
      <c r="Y42" s="5"/>
      <c r="Z42" s="5"/>
      <c r="AA42" s="25"/>
    </row>
    <row r="43" spans="1:29" ht="12.75">
      <c r="A43" s="1" t="s">
        <v>91</v>
      </c>
      <c r="B43" s="5">
        <v>0</v>
      </c>
      <c r="C43" s="5">
        <v>0</v>
      </c>
      <c r="D43" s="5">
        <v>0</v>
      </c>
      <c r="E43" s="5">
        <v>0</v>
      </c>
      <c r="F43" s="5">
        <v>0</v>
      </c>
      <c r="G43" s="5">
        <v>0</v>
      </c>
      <c r="H43" s="5">
        <v>0</v>
      </c>
      <c r="I43" s="5">
        <v>0</v>
      </c>
      <c r="J43" s="5">
        <v>0</v>
      </c>
      <c r="K43" s="5">
        <v>0</v>
      </c>
      <c r="L43" s="5">
        <v>0</v>
      </c>
      <c r="M43" s="5">
        <v>0</v>
      </c>
      <c r="N43" s="5">
        <v>0</v>
      </c>
      <c r="O43" s="5">
        <v>0</v>
      </c>
      <c r="P43" s="5">
        <v>0</v>
      </c>
      <c r="Q43" s="5">
        <v>4738888.128813559</v>
      </c>
      <c r="R43" s="5">
        <v>5413857.931372549</v>
      </c>
      <c r="S43" s="5">
        <v>5466481.612467532</v>
      </c>
      <c r="T43" s="5">
        <v>6530977.62345679</v>
      </c>
      <c r="U43" s="5">
        <v>7559235.6625387</v>
      </c>
      <c r="V43" s="5">
        <v>9331512.248484848</v>
      </c>
      <c r="W43" s="5">
        <v>10397034.635258358</v>
      </c>
      <c r="X43" s="5">
        <v>13045989.885714285</v>
      </c>
      <c r="Y43" s="5">
        <v>13385292</v>
      </c>
      <c r="Z43" s="5">
        <v>12502369</v>
      </c>
      <c r="AA43" s="5">
        <v>15112705</v>
      </c>
      <c r="AB43" s="40">
        <v>15002823</v>
      </c>
      <c r="AC43" s="43">
        <v>12055903.4666667</v>
      </c>
    </row>
    <row r="44" spans="1:29" ht="12.75">
      <c r="A44" s="1" t="s">
        <v>92</v>
      </c>
      <c r="B44" s="5">
        <v>0</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c r="V44" s="5">
        <v>0</v>
      </c>
      <c r="W44" s="5">
        <v>0</v>
      </c>
      <c r="X44" s="5">
        <v>2905175.0714285714</v>
      </c>
      <c r="Y44" s="5">
        <v>3952783</v>
      </c>
      <c r="Z44" s="5">
        <v>4658685</v>
      </c>
      <c r="AA44" s="5">
        <v>6863802</v>
      </c>
      <c r="AB44" s="40">
        <v>9953481</v>
      </c>
      <c r="AC44" s="43">
        <v>11667904.0571429</v>
      </c>
    </row>
    <row r="45" spans="1:29" ht="12.75">
      <c r="A45" s="3" t="s">
        <v>93</v>
      </c>
      <c r="B45" s="36">
        <v>0</v>
      </c>
      <c r="C45" s="36">
        <v>0</v>
      </c>
      <c r="D45" s="36">
        <v>0</v>
      </c>
      <c r="E45" s="36">
        <v>0</v>
      </c>
      <c r="F45" s="36">
        <v>0</v>
      </c>
      <c r="G45" s="36">
        <v>0</v>
      </c>
      <c r="H45" s="36">
        <v>0</v>
      </c>
      <c r="I45" s="36">
        <v>0</v>
      </c>
      <c r="J45" s="36">
        <v>0</v>
      </c>
      <c r="K45" s="36">
        <v>0</v>
      </c>
      <c r="L45" s="36">
        <v>0</v>
      </c>
      <c r="M45" s="36">
        <v>0</v>
      </c>
      <c r="N45" s="36">
        <v>0</v>
      </c>
      <c r="O45" s="36">
        <v>0</v>
      </c>
      <c r="P45" s="36">
        <v>0</v>
      </c>
      <c r="Q45" s="36">
        <v>0</v>
      </c>
      <c r="R45" s="36">
        <v>0</v>
      </c>
      <c r="S45" s="36">
        <v>0</v>
      </c>
      <c r="T45" s="36">
        <v>0</v>
      </c>
      <c r="U45" s="36">
        <v>0</v>
      </c>
      <c r="V45" s="36">
        <v>0</v>
      </c>
      <c r="W45" s="36">
        <v>0</v>
      </c>
      <c r="X45" s="36">
        <v>15951164.957142858</v>
      </c>
      <c r="Y45" s="36">
        <v>17338075</v>
      </c>
      <c r="Z45" s="36">
        <v>17161054</v>
      </c>
      <c r="AA45" s="36">
        <v>21976507</v>
      </c>
      <c r="AB45" s="42">
        <v>24956305</v>
      </c>
      <c r="AC45" s="46">
        <v>23723807.5238095</v>
      </c>
    </row>
    <row r="46" spans="1:29" ht="12.75">
      <c r="A46" s="1" t="s">
        <v>94</v>
      </c>
      <c r="B46" s="36">
        <v>0</v>
      </c>
      <c r="C46" s="36">
        <v>0</v>
      </c>
      <c r="D46" s="36">
        <v>0</v>
      </c>
      <c r="E46" s="36">
        <v>0</v>
      </c>
      <c r="F46" s="36">
        <v>0</v>
      </c>
      <c r="G46" s="36">
        <v>0</v>
      </c>
      <c r="H46" s="36">
        <v>0</v>
      </c>
      <c r="I46" s="36">
        <v>0</v>
      </c>
      <c r="J46" s="36">
        <v>0</v>
      </c>
      <c r="K46" s="36">
        <v>0</v>
      </c>
      <c r="L46" s="36">
        <v>0</v>
      </c>
      <c r="M46" s="36">
        <v>0</v>
      </c>
      <c r="N46" s="36">
        <v>0</v>
      </c>
      <c r="O46" s="36">
        <v>0</v>
      </c>
      <c r="P46" s="36">
        <v>0</v>
      </c>
      <c r="Q46" s="36">
        <v>0</v>
      </c>
      <c r="R46" s="36">
        <v>0</v>
      </c>
      <c r="S46" s="36">
        <v>0</v>
      </c>
      <c r="T46" s="36">
        <v>0</v>
      </c>
      <c r="U46" s="36">
        <v>0</v>
      </c>
      <c r="V46" s="36">
        <v>0</v>
      </c>
      <c r="W46" s="36">
        <v>0</v>
      </c>
      <c r="X46" s="36">
        <v>4320494.957142857</v>
      </c>
      <c r="Y46" s="36">
        <v>3830834</v>
      </c>
      <c r="Z46" s="36">
        <v>4399440</v>
      </c>
      <c r="AA46" s="36">
        <v>6454543</v>
      </c>
      <c r="AB46" s="40">
        <v>7576980</v>
      </c>
      <c r="AC46" s="43">
        <v>7713335.24761905</v>
      </c>
    </row>
    <row r="47" spans="1:29" ht="13.5" thickBot="1">
      <c r="A47" s="3" t="s">
        <v>95</v>
      </c>
      <c r="B47" s="20">
        <v>0</v>
      </c>
      <c r="C47" s="20">
        <v>0</v>
      </c>
      <c r="D47" s="20">
        <v>0</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20271659.914285716</v>
      </c>
      <c r="Y47" s="20">
        <v>21168909</v>
      </c>
      <c r="Z47" s="20">
        <v>21560494</v>
      </c>
      <c r="AA47" s="20">
        <v>28431050</v>
      </c>
      <c r="AB47" s="41">
        <v>32533285</v>
      </c>
      <c r="AC47" s="45">
        <v>31437142.7714286</v>
      </c>
    </row>
    <row r="48" spans="1:27" ht="13.5" thickTop="1">
      <c r="A48" s="1"/>
      <c r="AA48" s="22"/>
    </row>
    <row r="49" spans="1:29" ht="12.75">
      <c r="A49" s="1" t="s">
        <v>96</v>
      </c>
      <c r="B49" s="5">
        <v>0</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c r="V49" s="5">
        <v>0</v>
      </c>
      <c r="W49" s="5">
        <v>0</v>
      </c>
      <c r="X49" s="5">
        <v>114432.08928571429</v>
      </c>
      <c r="Y49" s="5">
        <v>25663</v>
      </c>
      <c r="Z49" s="5">
        <v>-2715224</v>
      </c>
      <c r="AA49" s="5">
        <v>-80145</v>
      </c>
      <c r="AB49" s="40">
        <v>2944838</v>
      </c>
      <c r="AC49" s="43">
        <v>2235790.85714286</v>
      </c>
    </row>
    <row r="50" spans="1:29" ht="12.75">
      <c r="A50" s="1" t="s">
        <v>97</v>
      </c>
      <c r="B50" s="5">
        <v>0</v>
      </c>
      <c r="C50" s="5">
        <v>0</v>
      </c>
      <c r="D50" s="5">
        <v>0</v>
      </c>
      <c r="E50" s="5">
        <v>0</v>
      </c>
      <c r="F50" s="5">
        <v>0</v>
      </c>
      <c r="G50" s="5">
        <v>0</v>
      </c>
      <c r="H50" s="5">
        <v>0</v>
      </c>
      <c r="I50" s="5">
        <v>0</v>
      </c>
      <c r="J50" s="5">
        <v>0</v>
      </c>
      <c r="K50" s="5">
        <v>0</v>
      </c>
      <c r="L50" s="5">
        <v>0</v>
      </c>
      <c r="M50" s="5">
        <v>0</v>
      </c>
      <c r="N50" s="5">
        <v>0</v>
      </c>
      <c r="O50" s="5">
        <v>0</v>
      </c>
      <c r="P50" s="5">
        <v>5683250.624407583</v>
      </c>
      <c r="Q50" s="5">
        <v>5173307.569491525</v>
      </c>
      <c r="R50" s="5">
        <v>6022911.7450980395</v>
      </c>
      <c r="S50" s="5">
        <v>5485834.958961039</v>
      </c>
      <c r="T50" s="5">
        <v>7418821.62345679</v>
      </c>
      <c r="U50" s="5">
        <v>8013446.845201238</v>
      </c>
      <c r="V50" s="5">
        <v>11464025.103030303</v>
      </c>
      <c r="W50" s="5">
        <v>11797066.58662614</v>
      </c>
      <c r="X50" s="5">
        <v>16085537.557142857</v>
      </c>
      <c r="Y50" s="5">
        <v>17329006</v>
      </c>
      <c r="Z50" s="5">
        <v>19576020</v>
      </c>
      <c r="AA50" s="5">
        <v>23970943</v>
      </c>
      <c r="AB50" s="40">
        <v>24699885</v>
      </c>
      <c r="AC50" s="43">
        <v>24192540.7095238</v>
      </c>
    </row>
    <row r="51" spans="1:29" ht="12.75">
      <c r="A51" s="1" t="s">
        <v>98</v>
      </c>
      <c r="B51" s="5">
        <v>0</v>
      </c>
      <c r="C51" s="5">
        <v>0</v>
      </c>
      <c r="D51" s="5">
        <v>0</v>
      </c>
      <c r="E51" s="5">
        <v>0</v>
      </c>
      <c r="F51" s="5">
        <v>0</v>
      </c>
      <c r="G51" s="5">
        <v>0</v>
      </c>
      <c r="H51" s="5">
        <v>0</v>
      </c>
      <c r="I51" s="5">
        <v>0</v>
      </c>
      <c r="J51" s="5">
        <v>0</v>
      </c>
      <c r="K51" s="5">
        <v>0</v>
      </c>
      <c r="L51" s="5">
        <v>0</v>
      </c>
      <c r="M51" s="5">
        <v>0</v>
      </c>
      <c r="N51" s="5">
        <v>0</v>
      </c>
      <c r="O51" s="5">
        <v>0</v>
      </c>
      <c r="P51" s="5">
        <v>1760224.9815165878</v>
      </c>
      <c r="Q51" s="5">
        <v>1813906.1779661013</v>
      </c>
      <c r="R51" s="5">
        <v>1998802.8490196078</v>
      </c>
      <c r="S51" s="5">
        <v>2062052.824155844</v>
      </c>
      <c r="T51" s="5">
        <v>2595707.9320987654</v>
      </c>
      <c r="U51" s="5">
        <v>2586274.736842105</v>
      </c>
      <c r="V51" s="5">
        <v>2485251.6484848484</v>
      </c>
      <c r="W51" s="5">
        <v>2778551.4924012157</v>
      </c>
      <c r="X51" s="5">
        <v>4071690.2678571427</v>
      </c>
      <c r="Y51" s="5">
        <v>3814240</v>
      </c>
      <c r="Z51" s="5">
        <v>4699699</v>
      </c>
      <c r="AA51" s="5">
        <v>4540251</v>
      </c>
      <c r="AB51" s="40">
        <v>4888561</v>
      </c>
      <c r="AC51" s="43">
        <v>5008811.2047619</v>
      </c>
    </row>
    <row r="52" spans="1:29" ht="13.5" thickBot="1">
      <c r="A52" s="3" t="s">
        <v>99</v>
      </c>
      <c r="B52" s="20">
        <v>0</v>
      </c>
      <c r="C52" s="20">
        <v>0</v>
      </c>
      <c r="D52" s="20">
        <v>0</v>
      </c>
      <c r="E52" s="20">
        <v>0</v>
      </c>
      <c r="F52" s="20">
        <v>0</v>
      </c>
      <c r="G52" s="20">
        <v>0</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20271659.914285716</v>
      </c>
      <c r="Y52" s="20">
        <v>21168909</v>
      </c>
      <c r="Z52" s="20">
        <v>21560494</v>
      </c>
      <c r="AA52" s="20">
        <v>28431050</v>
      </c>
      <c r="AB52" s="41">
        <v>32533285</v>
      </c>
      <c r="AC52" s="45">
        <v>31437142.7714286</v>
      </c>
    </row>
    <row r="53" spans="1:27" ht="13.5" thickTop="1">
      <c r="A53" s="3"/>
      <c r="AA53" s="22"/>
    </row>
    <row r="54" spans="1:29" s="32" customFormat="1" ht="12.75">
      <c r="A54" s="30" t="s">
        <v>100</v>
      </c>
      <c r="B54" s="31">
        <v>0</v>
      </c>
      <c r="C54" s="31">
        <v>0</v>
      </c>
      <c r="D54" s="31">
        <v>0</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0">
        <v>8.481035714285715</v>
      </c>
      <c r="Y54" s="30">
        <v>2</v>
      </c>
      <c r="Z54" s="30">
        <v>5.498909255047681</v>
      </c>
      <c r="AA54" s="30">
        <v>6.730120765852827</v>
      </c>
      <c r="AB54" s="30">
        <v>8.68894426123</v>
      </c>
      <c r="AC54" s="30">
        <v>10.0898768059</v>
      </c>
    </row>
    <row r="55" spans="1:27" ht="12.75">
      <c r="A55" s="1"/>
      <c r="AA55" s="22"/>
    </row>
    <row r="56" spans="1:29" ht="12.75">
      <c r="A56" s="1" t="s">
        <v>101</v>
      </c>
      <c r="B56" s="5">
        <v>4510441.904846528</v>
      </c>
      <c r="C56" s="5">
        <v>4791261.197520661</v>
      </c>
      <c r="D56" s="5">
        <v>5400693.548972603</v>
      </c>
      <c r="E56" s="5">
        <v>5579181.03777403</v>
      </c>
      <c r="F56" s="5">
        <v>6354102.562626263</v>
      </c>
      <c r="G56" s="5">
        <v>6846103.661022928</v>
      </c>
      <c r="H56" s="5">
        <v>8040578.945585586</v>
      </c>
      <c r="I56" s="5">
        <v>10122950.333333334</v>
      </c>
      <c r="J56" s="5">
        <v>11455382.285596708</v>
      </c>
      <c r="K56" s="5">
        <v>12771419.470259482</v>
      </c>
      <c r="L56" s="5">
        <v>13296631.41923077</v>
      </c>
      <c r="M56" s="5">
        <v>14032613.391631799</v>
      </c>
      <c r="N56" s="5">
        <v>13150450.680172415</v>
      </c>
      <c r="O56" s="5">
        <v>14498144.64182243</v>
      </c>
      <c r="P56" s="5">
        <v>15767875.054028437</v>
      </c>
      <c r="Q56" s="5">
        <v>16836588.9220339</v>
      </c>
      <c r="R56" s="5">
        <v>18800800.39215686</v>
      </c>
      <c r="S56" s="5">
        <v>21374382.877922077</v>
      </c>
      <c r="T56" s="5">
        <v>24605424.932098765</v>
      </c>
      <c r="U56" s="5">
        <v>24668913.3498452</v>
      </c>
      <c r="V56" s="5">
        <v>27214577.75151515</v>
      </c>
      <c r="W56" s="5">
        <v>27379406.61094225</v>
      </c>
      <c r="X56" s="5">
        <v>32741310.34285714</v>
      </c>
      <c r="Y56" s="5">
        <v>34481787</v>
      </c>
      <c r="Z56" s="5">
        <v>37062364</v>
      </c>
      <c r="AA56" s="5">
        <v>40651334</v>
      </c>
      <c r="AB56" s="5">
        <v>42192342.504854</v>
      </c>
      <c r="AC56" s="5">
        <v>38851783.452381</v>
      </c>
    </row>
    <row r="57" spans="1:27" ht="12.75">
      <c r="A57" s="1"/>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9" ht="12.75">
      <c r="A58" s="1" t="s">
        <v>102</v>
      </c>
      <c r="B58" s="5">
        <v>214.61066235864297</v>
      </c>
      <c r="C58" s="5">
        <v>221.38677685950412</v>
      </c>
      <c r="D58" s="5">
        <v>222.5804794520548</v>
      </c>
      <c r="E58" s="5">
        <v>226.60725126475543</v>
      </c>
      <c r="F58" s="5">
        <v>223.6441077441077</v>
      </c>
      <c r="G58" s="5">
        <v>229.0599647266314</v>
      </c>
      <c r="H58" s="5">
        <v>230.84522522522522</v>
      </c>
      <c r="I58" s="5">
        <v>236.7676646706587</v>
      </c>
      <c r="J58" s="5">
        <v>242.16008230452675</v>
      </c>
      <c r="K58" s="5">
        <v>245.2151696606786</v>
      </c>
      <c r="L58" s="5">
        <v>254.57813765182186</v>
      </c>
      <c r="M58" s="5">
        <v>243.2004184100418</v>
      </c>
      <c r="N58" s="5">
        <v>241.0926724137931</v>
      </c>
      <c r="O58" s="5">
        <v>250.02383177570096</v>
      </c>
      <c r="P58" s="5">
        <v>271.3755924170616</v>
      </c>
      <c r="Q58" s="5">
        <v>266.90677966101697</v>
      </c>
      <c r="R58" s="5">
        <v>258.79607843137256</v>
      </c>
      <c r="S58" s="5"/>
      <c r="T58" s="5"/>
      <c r="U58" s="5"/>
      <c r="V58" s="5"/>
      <c r="W58" s="5"/>
      <c r="X58" s="5"/>
      <c r="Y58" s="5">
        <v>261</v>
      </c>
      <c r="Z58" s="5">
        <v>248</v>
      </c>
      <c r="AA58" s="5">
        <v>247</v>
      </c>
      <c r="AB58">
        <v>243</v>
      </c>
      <c r="AC58" s="43">
        <v>245.92380952381</v>
      </c>
    </row>
    <row r="59" spans="1:27" ht="12.75">
      <c r="A59" s="1"/>
      <c r="B59" s="5"/>
      <c r="C59" s="5"/>
      <c r="D59" s="5"/>
      <c r="E59" s="5"/>
      <c r="F59" s="5"/>
      <c r="G59" s="5"/>
      <c r="H59" s="5"/>
      <c r="I59" s="5"/>
      <c r="J59" s="5"/>
      <c r="K59" s="5"/>
      <c r="L59" s="5"/>
      <c r="M59" s="5"/>
      <c r="N59" s="5"/>
      <c r="O59" s="5"/>
      <c r="P59" s="5"/>
      <c r="Q59" s="5"/>
      <c r="R59" s="5"/>
      <c r="S59" s="5"/>
      <c r="T59" s="5"/>
      <c r="U59" s="5"/>
      <c r="V59" s="5"/>
      <c r="W59" s="5"/>
      <c r="X59" s="5"/>
      <c r="Y59" s="5"/>
      <c r="Z59" s="5"/>
      <c r="AA59" s="25"/>
    </row>
    <row r="60" spans="1:29" ht="12.75">
      <c r="A60" s="3" t="s">
        <v>25</v>
      </c>
      <c r="B60" s="5">
        <v>232</v>
      </c>
      <c r="C60" s="5">
        <v>223</v>
      </c>
      <c r="D60" s="5">
        <v>237</v>
      </c>
      <c r="E60" s="5">
        <v>256</v>
      </c>
      <c r="F60" s="5">
        <v>207</v>
      </c>
      <c r="G60" s="5">
        <v>213</v>
      </c>
      <c r="H60" s="5">
        <v>190</v>
      </c>
      <c r="I60" s="5">
        <v>175</v>
      </c>
      <c r="J60" s="5">
        <v>160</v>
      </c>
      <c r="K60" s="5">
        <v>181</v>
      </c>
      <c r="L60" s="5">
        <v>162</v>
      </c>
      <c r="M60" s="5">
        <v>169</v>
      </c>
      <c r="N60" s="5">
        <v>159</v>
      </c>
      <c r="O60" s="5">
        <v>165</v>
      </c>
      <c r="P60" s="5">
        <v>147</v>
      </c>
      <c r="Q60" s="5">
        <v>122</v>
      </c>
      <c r="R60" s="5">
        <v>140</v>
      </c>
      <c r="S60" s="5">
        <v>97</v>
      </c>
      <c r="T60" s="5">
        <v>141</v>
      </c>
      <c r="U60" s="5">
        <v>136</v>
      </c>
      <c r="V60" s="5">
        <v>144</v>
      </c>
      <c r="W60" s="5">
        <v>140</v>
      </c>
      <c r="X60" s="5">
        <v>129</v>
      </c>
      <c r="Y60" s="5">
        <v>128</v>
      </c>
      <c r="Z60" s="5">
        <v>129</v>
      </c>
      <c r="AA60" s="5">
        <v>123</v>
      </c>
      <c r="AB60">
        <v>119</v>
      </c>
      <c r="AC60" s="5">
        <v>121</v>
      </c>
    </row>
    <row r="61" spans="1:29" ht="12.75">
      <c r="A61" s="3" t="s">
        <v>26</v>
      </c>
      <c r="B61" s="5">
        <v>619</v>
      </c>
      <c r="C61" s="5">
        <v>605</v>
      </c>
      <c r="D61" s="5">
        <v>584</v>
      </c>
      <c r="E61" s="5">
        <v>593</v>
      </c>
      <c r="F61" s="5">
        <v>594</v>
      </c>
      <c r="G61" s="5">
        <v>567</v>
      </c>
      <c r="H61" s="5">
        <v>555</v>
      </c>
      <c r="I61" s="5">
        <v>501</v>
      </c>
      <c r="J61" s="5">
        <v>486</v>
      </c>
      <c r="K61" s="5">
        <v>501</v>
      </c>
      <c r="L61" s="5">
        <v>494</v>
      </c>
      <c r="M61" s="5">
        <v>478</v>
      </c>
      <c r="N61" s="5">
        <v>464</v>
      </c>
      <c r="O61" s="5">
        <v>428</v>
      </c>
      <c r="P61" s="5">
        <v>422</v>
      </c>
      <c r="Q61" s="5">
        <v>413</v>
      </c>
      <c r="R61" s="5">
        <v>408</v>
      </c>
      <c r="S61" s="5">
        <v>385</v>
      </c>
      <c r="T61" s="5">
        <v>324</v>
      </c>
      <c r="U61" s="5">
        <v>323</v>
      </c>
      <c r="V61" s="5">
        <v>330</v>
      </c>
      <c r="W61" s="5">
        <v>329</v>
      </c>
      <c r="X61" s="5">
        <v>280</v>
      </c>
      <c r="Y61" s="5">
        <v>269</v>
      </c>
      <c r="Z61" s="6">
        <v>249</v>
      </c>
      <c r="AA61" s="5">
        <v>228</v>
      </c>
      <c r="AB61">
        <v>206</v>
      </c>
      <c r="AC61" s="5">
        <v>210</v>
      </c>
    </row>
    <row r="62" ht="12.75">
      <c r="AA62" s="25"/>
    </row>
  </sheetData>
  <sheetProtection/>
  <printOptions/>
  <pageMargins left="0.54" right="0.787401575" top="0.984251969" bottom="0.984251969" header="0.5" footer="0.5"/>
  <pageSetup fitToWidth="2" fitToHeight="1" horizontalDpi="300" verticalDpi="300" orientation="landscape" paperSize="9" scale="70" r:id="rId1"/>
  <headerFooter alignWithMargins="0">
    <oddHeader>&amp;C&amp;A</oddHeader>
    <oddFooter>&amp;CSide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C61"/>
  <sheetViews>
    <sheetView showZeros="0" zoomScalePageLayoutView="0" workbookViewId="0" topLeftCell="A1">
      <selection activeCell="A2" sqref="A2"/>
    </sheetView>
  </sheetViews>
  <sheetFormatPr defaultColWidth="9.140625" defaultRowHeight="12.75"/>
  <cols>
    <col min="1" max="1" width="32.421875" style="2" customWidth="1"/>
    <col min="2" max="28" width="10.7109375" style="2" customWidth="1"/>
    <col min="29" max="29" width="10.7109375" style="1" customWidth="1"/>
    <col min="30" max="16384" width="9.140625" style="2" customWidth="1"/>
  </cols>
  <sheetData>
    <row r="1" ht="18">
      <c r="A1" s="18" t="s">
        <v>28</v>
      </c>
    </row>
    <row r="3" ht="15.75">
      <c r="A3" s="13" t="s">
        <v>118</v>
      </c>
    </row>
    <row r="5" s="1" customFormat="1" ht="15.75">
      <c r="A5" s="11" t="s">
        <v>82</v>
      </c>
    </row>
    <row r="6" s="1" customFormat="1" ht="12.75">
      <c r="A6" s="21"/>
    </row>
    <row r="7" s="1" customFormat="1" ht="12.75">
      <c r="A7" s="3" t="s">
        <v>75</v>
      </c>
    </row>
    <row r="8" spans="1:26" ht="12.75">
      <c r="A8" s="3" t="s">
        <v>32</v>
      </c>
      <c r="B8" s="1"/>
      <c r="C8" s="1"/>
      <c r="D8" s="1"/>
      <c r="E8" s="1"/>
      <c r="F8" s="1"/>
      <c r="G8" s="1"/>
      <c r="H8" s="1"/>
      <c r="I8" s="1"/>
      <c r="J8" s="1"/>
      <c r="K8" s="1"/>
      <c r="L8" s="1"/>
      <c r="M8" s="1"/>
      <c r="N8" s="1"/>
      <c r="O8" s="1"/>
      <c r="P8" s="1"/>
      <c r="Q8" s="1"/>
      <c r="R8" s="1"/>
      <c r="S8" s="1"/>
      <c r="T8" s="1"/>
      <c r="U8" s="1"/>
      <c r="V8" s="1"/>
      <c r="W8" s="1"/>
      <c r="X8" s="1"/>
      <c r="Y8" s="1"/>
      <c r="Z8" s="1"/>
    </row>
    <row r="9" spans="1:26" ht="12.75">
      <c r="A9" s="3" t="s">
        <v>119</v>
      </c>
      <c r="B9" s="1"/>
      <c r="C9" s="1"/>
      <c r="D9" s="1"/>
      <c r="E9" s="1"/>
      <c r="F9" s="1"/>
      <c r="G9" s="1"/>
      <c r="H9" s="1"/>
      <c r="I9" s="1"/>
      <c r="J9" s="1"/>
      <c r="K9" s="1"/>
      <c r="L9" s="1"/>
      <c r="M9" s="1"/>
      <c r="N9" s="1"/>
      <c r="O9" s="1"/>
      <c r="P9" s="1"/>
      <c r="Q9" s="1"/>
      <c r="R9" s="1"/>
      <c r="S9" s="1"/>
      <c r="T9" s="1"/>
      <c r="U9" s="1"/>
      <c r="V9" s="1"/>
      <c r="W9" s="1"/>
      <c r="X9" s="1"/>
      <c r="Y9" s="1"/>
      <c r="Z9" s="1"/>
    </row>
    <row r="10" spans="1:26" ht="12.75">
      <c r="A10" s="12" t="s">
        <v>74</v>
      </c>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9" s="50" customFormat="1" ht="12.75">
      <c r="A12" s="51" t="s">
        <v>5</v>
      </c>
      <c r="B12" s="49">
        <v>1980</v>
      </c>
      <c r="C12" s="49">
        <v>1981</v>
      </c>
      <c r="D12" s="49">
        <v>1982</v>
      </c>
      <c r="E12" s="49">
        <v>1983</v>
      </c>
      <c r="F12" s="49">
        <v>1984</v>
      </c>
      <c r="G12" s="49">
        <v>1985</v>
      </c>
      <c r="H12" s="49">
        <v>1986</v>
      </c>
      <c r="I12" s="49">
        <v>1987</v>
      </c>
      <c r="J12" s="49">
        <v>1988</v>
      </c>
      <c r="K12" s="49">
        <v>1989</v>
      </c>
      <c r="L12" s="49">
        <v>1990</v>
      </c>
      <c r="M12" s="49">
        <v>1991</v>
      </c>
      <c r="N12" s="49">
        <v>1992</v>
      </c>
      <c r="O12" s="49">
        <v>1993</v>
      </c>
      <c r="P12" s="49">
        <v>1994</v>
      </c>
      <c r="Q12" s="49">
        <v>1995</v>
      </c>
      <c r="R12" s="49">
        <v>1996</v>
      </c>
      <c r="S12" s="49">
        <v>1997</v>
      </c>
      <c r="T12" s="49">
        <v>1998</v>
      </c>
      <c r="U12" s="49">
        <v>1999</v>
      </c>
      <c r="V12" s="49">
        <v>2000</v>
      </c>
      <c r="W12" s="49">
        <v>2001</v>
      </c>
      <c r="X12" s="49">
        <v>2002</v>
      </c>
      <c r="Y12" s="49">
        <v>2003</v>
      </c>
      <c r="Z12" s="49">
        <v>2004</v>
      </c>
      <c r="AA12" s="49">
        <v>2005</v>
      </c>
      <c r="AB12" s="49">
        <v>2006</v>
      </c>
      <c r="AC12" s="49">
        <v>2007</v>
      </c>
    </row>
    <row r="13" spans="1:29" ht="12.75">
      <c r="A13" s="3" t="s">
        <v>6</v>
      </c>
      <c r="B13" s="19">
        <v>1166137.6161290323</v>
      </c>
      <c r="C13" s="19">
        <v>1233134.155319149</v>
      </c>
      <c r="D13" s="19">
        <v>1234969.7215767633</v>
      </c>
      <c r="E13" s="19">
        <v>840772.31</v>
      </c>
      <c r="F13" s="19">
        <v>1017431.2735537189</v>
      </c>
      <c r="G13" s="19">
        <v>1040121.8400826447</v>
      </c>
      <c r="H13" s="19">
        <v>1240295.1266666667</v>
      </c>
      <c r="I13" s="19">
        <v>1444244.3402061856</v>
      </c>
      <c r="J13" s="19">
        <v>1331550.9684210527</v>
      </c>
      <c r="K13" s="19">
        <v>1588190.8847826088</v>
      </c>
      <c r="L13" s="19">
        <v>1618065.0337016573</v>
      </c>
      <c r="M13" s="19">
        <v>1934894.0444444446</v>
      </c>
      <c r="N13" s="19">
        <v>2124983.855319149</v>
      </c>
      <c r="O13" s="19">
        <v>3187615.453731343</v>
      </c>
      <c r="P13" s="19">
        <v>3334511.86</v>
      </c>
      <c r="Q13" s="19">
        <v>4153113.731578947</v>
      </c>
      <c r="R13" s="19">
        <v>4736487.490243902</v>
      </c>
      <c r="S13" s="19">
        <v>7328436.566666667</v>
      </c>
      <c r="T13" s="19">
        <v>6024424.348214285</v>
      </c>
      <c r="U13" s="19">
        <v>6043568.550847458</v>
      </c>
      <c r="V13" s="19">
        <v>4983902.528846154</v>
      </c>
      <c r="W13" s="19">
        <v>6420756.86</v>
      </c>
      <c r="X13" s="19">
        <v>6273540.934065934</v>
      </c>
      <c r="Y13" s="19">
        <v>5406153</v>
      </c>
      <c r="Z13" s="19">
        <v>6994560</v>
      </c>
      <c r="AA13" s="19">
        <v>9998592</v>
      </c>
      <c r="AB13" s="19">
        <v>10156222</v>
      </c>
      <c r="AC13" s="44">
        <v>11118221.4189189</v>
      </c>
    </row>
    <row r="14" spans="1:29" ht="12.75">
      <c r="A14" s="3"/>
      <c r="B14" s="5"/>
      <c r="C14" s="5"/>
      <c r="D14" s="5"/>
      <c r="E14" s="5"/>
      <c r="F14" s="5"/>
      <c r="G14" s="5"/>
      <c r="H14" s="5"/>
      <c r="I14" s="5"/>
      <c r="J14" s="5"/>
      <c r="K14" s="5"/>
      <c r="L14" s="5"/>
      <c r="M14" s="5"/>
      <c r="N14" s="5"/>
      <c r="O14" s="5"/>
      <c r="P14" s="5"/>
      <c r="Q14" s="5"/>
      <c r="R14" s="5"/>
      <c r="S14" s="5"/>
      <c r="T14" s="5"/>
      <c r="U14" s="5"/>
      <c r="V14" s="5"/>
      <c r="W14" s="5"/>
      <c r="X14" s="5"/>
      <c r="Y14" s="5"/>
      <c r="Z14" s="5"/>
      <c r="AA14" s="7"/>
      <c r="AB14" s="7"/>
      <c r="AC14" s="7"/>
    </row>
    <row r="15" spans="1:29" ht="12.75">
      <c r="A15" s="3" t="s">
        <v>7</v>
      </c>
      <c r="B15" s="5"/>
      <c r="C15" s="5"/>
      <c r="D15" s="5"/>
      <c r="E15" s="5"/>
      <c r="F15" s="5"/>
      <c r="G15" s="5"/>
      <c r="H15" s="5"/>
      <c r="I15" s="5"/>
      <c r="J15" s="5"/>
      <c r="K15" s="5"/>
      <c r="L15" s="5"/>
      <c r="M15" s="5"/>
      <c r="N15" s="5"/>
      <c r="O15" s="5"/>
      <c r="P15" s="5"/>
      <c r="Q15" s="5"/>
      <c r="R15" s="5"/>
      <c r="S15" s="5"/>
      <c r="T15" s="5"/>
      <c r="U15" s="5"/>
      <c r="V15" s="5"/>
      <c r="W15" s="5"/>
      <c r="X15" s="5"/>
      <c r="Y15" s="5"/>
      <c r="Z15" s="5"/>
      <c r="AA15" s="7"/>
      <c r="AB15" s="7"/>
      <c r="AC15" s="7"/>
    </row>
    <row r="16" spans="1:29" ht="12.75">
      <c r="A16" s="1" t="s">
        <v>8</v>
      </c>
      <c r="B16" s="5">
        <v>133514.57050691245</v>
      </c>
      <c r="C16" s="5">
        <v>132055.91319148938</v>
      </c>
      <c r="D16" s="5">
        <v>175319.3609958506</v>
      </c>
      <c r="E16" s="5">
        <v>109111.50666666667</v>
      </c>
      <c r="F16" s="5">
        <v>118722.00247933883</v>
      </c>
      <c r="G16" s="5">
        <v>130205.90826446282</v>
      </c>
      <c r="H16" s="5">
        <v>91904.98400000001</v>
      </c>
      <c r="I16" s="5">
        <v>104561.10309278351</v>
      </c>
      <c r="J16" s="5">
        <v>97014.65789473684</v>
      </c>
      <c r="K16" s="5">
        <v>118768.18913043478</v>
      </c>
      <c r="L16" s="5">
        <v>149842.67900552487</v>
      </c>
      <c r="M16" s="5">
        <v>154656.99841269842</v>
      </c>
      <c r="N16" s="5">
        <v>156979.92765957446</v>
      </c>
      <c r="O16" s="5">
        <v>219416.5641791045</v>
      </c>
      <c r="P16" s="5">
        <v>206001.995</v>
      </c>
      <c r="Q16" s="5">
        <v>226959.98571428572</v>
      </c>
      <c r="R16" s="5">
        <v>238079.1682926829</v>
      </c>
      <c r="S16" s="5">
        <v>479478.3333333333</v>
      </c>
      <c r="T16" s="5">
        <v>262128.08035714287</v>
      </c>
      <c r="U16" s="5">
        <v>304401.8728813559</v>
      </c>
      <c r="V16" s="5">
        <v>384234.01923076925</v>
      </c>
      <c r="W16" s="5">
        <v>414686.13</v>
      </c>
      <c r="X16" s="5">
        <v>400908.0879120879</v>
      </c>
      <c r="Y16" s="5">
        <v>411646</v>
      </c>
      <c r="Z16" s="5">
        <v>487523</v>
      </c>
      <c r="AA16" s="5">
        <v>753293</v>
      </c>
      <c r="AB16" s="40">
        <v>795213</v>
      </c>
      <c r="AC16" s="43">
        <v>993192</v>
      </c>
    </row>
    <row r="17" spans="1:29" ht="12.75">
      <c r="A17" s="1" t="s">
        <v>9</v>
      </c>
      <c r="B17" s="5">
        <v>31141.928110599074</v>
      </c>
      <c r="C17" s="5">
        <v>32634.02936170213</v>
      </c>
      <c r="D17" s="5">
        <v>40304.57593360995</v>
      </c>
      <c r="E17" s="5">
        <v>30199.843333333334</v>
      </c>
      <c r="F17" s="5">
        <v>36018.74545454545</v>
      </c>
      <c r="G17" s="5">
        <v>37288.36239669422</v>
      </c>
      <c r="H17" s="5">
        <v>44056.704000000005</v>
      </c>
      <c r="I17" s="5">
        <v>52812.71958762886</v>
      </c>
      <c r="J17" s="5">
        <v>46840.357894736844</v>
      </c>
      <c r="K17" s="5">
        <v>57317.54347826087</v>
      </c>
      <c r="L17" s="5">
        <v>65962.26685082872</v>
      </c>
      <c r="M17" s="5">
        <v>80992.5126984127</v>
      </c>
      <c r="N17" s="5">
        <v>72483.1914893617</v>
      </c>
      <c r="O17" s="5">
        <v>108388.44925373133</v>
      </c>
      <c r="P17" s="5">
        <v>115061.95</v>
      </c>
      <c r="Q17" s="5">
        <v>125409.76842105262</v>
      </c>
      <c r="R17" s="5">
        <v>140272.70975609755</v>
      </c>
      <c r="S17" s="5">
        <v>238541.81111111114</v>
      </c>
      <c r="T17" s="5">
        <v>184353.4017857143</v>
      </c>
      <c r="U17" s="5">
        <v>191183.81355932204</v>
      </c>
      <c r="V17" s="5">
        <v>166655.9326923077</v>
      </c>
      <c r="W17" s="5">
        <v>240520</v>
      </c>
      <c r="X17" s="5">
        <v>190609.4835164835</v>
      </c>
      <c r="Y17" s="5">
        <v>176422</v>
      </c>
      <c r="Z17" s="5">
        <v>272350</v>
      </c>
      <c r="AA17" s="5">
        <v>298671</v>
      </c>
      <c r="AB17" s="40">
        <v>269650</v>
      </c>
      <c r="AC17" s="43">
        <v>264402.567567568</v>
      </c>
    </row>
    <row r="18" spans="1:29" ht="12.75">
      <c r="A18" s="1" t="s">
        <v>10</v>
      </c>
      <c r="B18" s="5">
        <v>0</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c r="V18" s="5">
        <v>0</v>
      </c>
      <c r="W18" s="5">
        <v>0</v>
      </c>
      <c r="X18" s="5">
        <v>0</v>
      </c>
      <c r="Y18" s="5">
        <v>9130</v>
      </c>
      <c r="Z18" s="5">
        <v>23427</v>
      </c>
      <c r="AA18" s="5">
        <v>33229</v>
      </c>
      <c r="AB18" s="40">
        <v>5903</v>
      </c>
      <c r="AC18" s="43">
        <v>5547.51351351351</v>
      </c>
    </row>
    <row r="19" spans="1:29" ht="12.75">
      <c r="A19" s="1" t="s">
        <v>88</v>
      </c>
      <c r="B19" s="5"/>
      <c r="C19" s="5"/>
      <c r="D19" s="5"/>
      <c r="E19" s="5"/>
      <c r="F19" s="5"/>
      <c r="G19" s="5"/>
      <c r="H19" s="5"/>
      <c r="I19" s="5"/>
      <c r="J19" s="5"/>
      <c r="K19" s="5"/>
      <c r="L19" s="5"/>
      <c r="M19" s="5"/>
      <c r="N19" s="5"/>
      <c r="O19" s="5"/>
      <c r="P19" s="5"/>
      <c r="Q19" s="5"/>
      <c r="R19" s="5"/>
      <c r="S19" s="5"/>
      <c r="T19" s="5"/>
      <c r="U19" s="5"/>
      <c r="V19" s="5"/>
      <c r="W19" s="5"/>
      <c r="X19" s="5"/>
      <c r="Y19" s="5"/>
      <c r="Z19" s="5"/>
      <c r="AA19" s="5">
        <v>18933</v>
      </c>
      <c r="AB19" s="40">
        <v>19299</v>
      </c>
      <c r="AC19" s="43">
        <v>22546.9459459459</v>
      </c>
    </row>
    <row r="20" spans="1:29" ht="12.75">
      <c r="A20" s="1" t="s">
        <v>11</v>
      </c>
      <c r="B20" s="5">
        <v>31399.897695852538</v>
      </c>
      <c r="C20" s="5">
        <v>38599.731914893615</v>
      </c>
      <c r="D20" s="5">
        <v>50137.52738589212</v>
      </c>
      <c r="E20" s="5">
        <v>46068.91333333334</v>
      </c>
      <c r="F20" s="5">
        <v>39826.33305785125</v>
      </c>
      <c r="G20" s="5">
        <v>50888.04049586776</v>
      </c>
      <c r="H20" s="5">
        <v>71635.88933333333</v>
      </c>
      <c r="I20" s="5">
        <v>117544.2618556701</v>
      </c>
      <c r="J20" s="5">
        <v>108146.67368421053</v>
      </c>
      <c r="K20" s="5">
        <v>78973.94782608697</v>
      </c>
      <c r="L20" s="5">
        <v>61240.661325966845</v>
      </c>
      <c r="M20" s="5">
        <v>66676.79841269841</v>
      </c>
      <c r="N20" s="5">
        <v>116933.42978723402</v>
      </c>
      <c r="O20" s="5">
        <v>192782.50746268657</v>
      </c>
      <c r="P20" s="5">
        <v>161698.565</v>
      </c>
      <c r="Q20" s="5">
        <v>191708.71203007517</v>
      </c>
      <c r="R20" s="5">
        <v>216115.57317073172</v>
      </c>
      <c r="S20" s="5">
        <v>292071.34444444446</v>
      </c>
      <c r="T20" s="5">
        <v>282179.53571428574</v>
      </c>
      <c r="U20" s="5">
        <v>297884.1440677966</v>
      </c>
      <c r="V20" s="5">
        <v>196834.24038461538</v>
      </c>
      <c r="W20" s="5">
        <v>261151.24</v>
      </c>
      <c r="X20" s="5">
        <v>301115.83516483515</v>
      </c>
      <c r="Y20" s="5">
        <v>316188</v>
      </c>
      <c r="Z20" s="5">
        <v>325620</v>
      </c>
      <c r="AA20" s="5">
        <v>436100</v>
      </c>
      <c r="AB20" s="40">
        <v>349449</v>
      </c>
      <c r="AC20" s="43">
        <v>381914.297297297</v>
      </c>
    </row>
    <row r="21" spans="1:29" ht="12.75">
      <c r="A21" s="1" t="s">
        <v>12</v>
      </c>
      <c r="B21" s="5">
        <v>2639.155760368664</v>
      </c>
      <c r="C21" s="5">
        <v>2046.9476595744682</v>
      </c>
      <c r="D21" s="5">
        <v>2250.229460580913</v>
      </c>
      <c r="E21" s="5">
        <v>2019.2033333333334</v>
      </c>
      <c r="F21" s="5">
        <v>2151.0115702479343</v>
      </c>
      <c r="G21" s="5">
        <v>1900.4694214876035</v>
      </c>
      <c r="H21" s="5">
        <v>2594.0693333333334</v>
      </c>
      <c r="I21" s="5">
        <v>3548.3505154639174</v>
      </c>
      <c r="J21" s="5">
        <v>6778.063157894737</v>
      </c>
      <c r="K21" s="5">
        <v>4535.465217391305</v>
      </c>
      <c r="L21" s="5">
        <v>5946.717127071824</v>
      </c>
      <c r="M21" s="5">
        <v>5823.161904761904</v>
      </c>
      <c r="N21" s="5">
        <v>7774.1</v>
      </c>
      <c r="O21" s="5">
        <v>6345.55223880597</v>
      </c>
      <c r="P21" s="5">
        <v>10208</v>
      </c>
      <c r="Q21" s="5">
        <v>9889.149624060152</v>
      </c>
      <c r="R21" s="5">
        <v>14039.702439024391</v>
      </c>
      <c r="S21" s="5">
        <v>39853.77777777778</v>
      </c>
      <c r="T21" s="5">
        <v>24241.4375</v>
      </c>
      <c r="U21" s="5">
        <v>24095.898305084746</v>
      </c>
      <c r="V21" s="5">
        <v>28633.134615384617</v>
      </c>
      <c r="W21" s="5">
        <v>38178.75</v>
      </c>
      <c r="X21" s="5">
        <v>36598.03296703297</v>
      </c>
      <c r="Y21" s="5">
        <v>37228</v>
      </c>
      <c r="Z21" s="5">
        <v>42076</v>
      </c>
      <c r="AA21" s="5">
        <v>55104</v>
      </c>
      <c r="AB21" s="40">
        <v>63975</v>
      </c>
      <c r="AC21" s="43">
        <v>81208.5675675676</v>
      </c>
    </row>
    <row r="22" spans="1:29" ht="12.75">
      <c r="A22" s="1" t="s">
        <v>13</v>
      </c>
      <c r="B22" s="5">
        <v>26917.52304147466</v>
      </c>
      <c r="C22" s="5">
        <v>22820.310638297873</v>
      </c>
      <c r="D22" s="5">
        <v>26200.667634854773</v>
      </c>
      <c r="E22" s="5">
        <v>20229.27</v>
      </c>
      <c r="F22" s="5">
        <v>24007.165289256198</v>
      </c>
      <c r="G22" s="5">
        <v>28148.221900826444</v>
      </c>
      <c r="H22" s="5">
        <v>27989.808</v>
      </c>
      <c r="I22" s="5">
        <v>39223.14123711341</v>
      </c>
      <c r="J22" s="5">
        <v>50536.21578947368</v>
      </c>
      <c r="K22" s="5">
        <v>63061.230434782614</v>
      </c>
      <c r="L22" s="5">
        <v>62918.445856353595</v>
      </c>
      <c r="M22" s="5">
        <v>58187.619047619046</v>
      </c>
      <c r="N22" s="5">
        <v>54398.19361702127</v>
      </c>
      <c r="O22" s="5">
        <v>73591.94328358209</v>
      </c>
      <c r="P22" s="5">
        <v>73162.685</v>
      </c>
      <c r="Q22" s="5">
        <v>82227.7917293233</v>
      </c>
      <c r="R22" s="5">
        <v>96572.52926829268</v>
      </c>
      <c r="S22" s="5">
        <v>125288.63333333333</v>
      </c>
      <c r="T22" s="5">
        <v>105923.99107142857</v>
      </c>
      <c r="U22" s="5">
        <v>107903.71186440678</v>
      </c>
      <c r="V22" s="5">
        <v>92773</v>
      </c>
      <c r="W22" s="5">
        <v>104555.54</v>
      </c>
      <c r="X22" s="5">
        <v>123239.72527472528</v>
      </c>
      <c r="Y22" s="5">
        <v>130394</v>
      </c>
      <c r="Z22" s="5">
        <v>138730</v>
      </c>
      <c r="AA22" s="5">
        <v>147930</v>
      </c>
      <c r="AB22" s="40">
        <v>134234</v>
      </c>
      <c r="AC22" s="43">
        <v>153794.148648649</v>
      </c>
    </row>
    <row r="23" spans="1:29" ht="12.75">
      <c r="A23" s="1" t="s">
        <v>14</v>
      </c>
      <c r="B23" s="5">
        <v>6448.926267281105</v>
      </c>
      <c r="C23" s="5">
        <v>7302.2272340425525</v>
      </c>
      <c r="D23" s="5">
        <v>7973.973858921163</v>
      </c>
      <c r="E23" s="5">
        <v>3928.04</v>
      </c>
      <c r="F23" s="5">
        <v>5041.206611570249</v>
      </c>
      <c r="G23" s="5">
        <v>7750.066528925619</v>
      </c>
      <c r="H23" s="5">
        <v>6529.1866666666665</v>
      </c>
      <c r="I23" s="5">
        <v>11360.365979381444</v>
      </c>
      <c r="J23" s="5">
        <v>14221.842105263158</v>
      </c>
      <c r="K23" s="5">
        <v>20292.260869565216</v>
      </c>
      <c r="L23" s="5">
        <v>19410.405524861875</v>
      </c>
      <c r="M23" s="5">
        <v>22618.15238095238</v>
      </c>
      <c r="N23" s="5">
        <v>25131.140425531918</v>
      </c>
      <c r="O23" s="5">
        <v>33729.517910447765</v>
      </c>
      <c r="P23" s="5">
        <v>37136.31</v>
      </c>
      <c r="Q23" s="5">
        <v>37891.14661654136</v>
      </c>
      <c r="R23" s="5">
        <v>50433.619512195124</v>
      </c>
      <c r="S23" s="5">
        <v>65881.32222222222</v>
      </c>
      <c r="T23" s="5">
        <v>41874.82142857143</v>
      </c>
      <c r="U23" s="5">
        <v>45769.957627118645</v>
      </c>
      <c r="V23" s="5">
        <v>72593.17307692308</v>
      </c>
      <c r="W23" s="5">
        <v>81909.43</v>
      </c>
      <c r="X23" s="5">
        <v>88484.87912087912</v>
      </c>
      <c r="Y23" s="5">
        <v>98747</v>
      </c>
      <c r="Z23" s="5">
        <v>112566</v>
      </c>
      <c r="AA23" s="5">
        <v>132624</v>
      </c>
      <c r="AB23" s="40">
        <v>129197</v>
      </c>
      <c r="AC23" s="43">
        <v>133464.594594595</v>
      </c>
    </row>
    <row r="24" spans="1:29" ht="12.75">
      <c r="A24" s="1" t="s">
        <v>15</v>
      </c>
      <c r="B24" s="5">
        <v>117758.29677419356</v>
      </c>
      <c r="C24" s="5">
        <v>99405.19276595743</v>
      </c>
      <c r="D24" s="5">
        <v>127619.13360995849</v>
      </c>
      <c r="E24" s="5">
        <v>87111.25</v>
      </c>
      <c r="F24" s="5">
        <v>97762.66363636362</v>
      </c>
      <c r="G24" s="5">
        <v>97428.67603305784</v>
      </c>
      <c r="H24" s="5">
        <v>34455.670666666665</v>
      </c>
      <c r="I24" s="5">
        <v>144647.6175257732</v>
      </c>
      <c r="J24" s="5">
        <v>136927.3052631579</v>
      </c>
      <c r="K24" s="5">
        <v>166690.13260869565</v>
      </c>
      <c r="L24" s="5">
        <v>161412.27569060773</v>
      </c>
      <c r="M24" s="5">
        <v>200649.3904761905</v>
      </c>
      <c r="N24" s="5">
        <v>243153.55531914896</v>
      </c>
      <c r="O24" s="5">
        <v>342321.5134328358</v>
      </c>
      <c r="P24" s="5">
        <v>357739.08</v>
      </c>
      <c r="Q24" s="5">
        <v>370722.99097744364</v>
      </c>
      <c r="R24" s="5">
        <v>544607.3512195122</v>
      </c>
      <c r="S24" s="5">
        <v>992827.2222222222</v>
      </c>
      <c r="T24" s="5">
        <v>630766.75</v>
      </c>
      <c r="U24" s="5">
        <v>516885.3474576271</v>
      </c>
      <c r="V24" s="5">
        <v>483795.2596153846</v>
      </c>
      <c r="W24" s="5">
        <v>671231.12</v>
      </c>
      <c r="X24" s="5">
        <v>781728.2527472527</v>
      </c>
      <c r="Y24" s="5">
        <v>492402</v>
      </c>
      <c r="Z24" s="5">
        <v>536999</v>
      </c>
      <c r="AA24" s="5">
        <v>740088</v>
      </c>
      <c r="AB24" s="40">
        <v>789546</v>
      </c>
      <c r="AC24" s="43">
        <v>874610.297297297</v>
      </c>
    </row>
    <row r="25" spans="1:29" ht="12.75">
      <c r="A25" s="1" t="s">
        <v>87</v>
      </c>
      <c r="B25" s="5">
        <v>73230.91889400921</v>
      </c>
      <c r="C25" s="5">
        <v>70642.28255319149</v>
      </c>
      <c r="D25" s="5">
        <v>64272.72738589212</v>
      </c>
      <c r="E25" s="5">
        <v>53573.65</v>
      </c>
      <c r="F25" s="5">
        <v>58663.47603305785</v>
      </c>
      <c r="G25" s="5">
        <v>58275.961157024794</v>
      </c>
      <c r="H25" s="5">
        <v>52426.28</v>
      </c>
      <c r="I25" s="5">
        <v>77418.82164948454</v>
      </c>
      <c r="J25" s="5">
        <v>64760.36842105263</v>
      </c>
      <c r="K25" s="5">
        <v>92694.93913043478</v>
      </c>
      <c r="L25" s="5">
        <v>95451.9414364641</v>
      </c>
      <c r="M25" s="5">
        <v>100692.83015873017</v>
      </c>
      <c r="N25" s="5">
        <v>120746.9574468085</v>
      </c>
      <c r="O25" s="5">
        <v>190759.0686567164</v>
      </c>
      <c r="P25" s="5">
        <v>146477.255</v>
      </c>
      <c r="Q25" s="5">
        <v>183756.3203007519</v>
      </c>
      <c r="R25" s="5">
        <v>240485.56829268293</v>
      </c>
      <c r="S25" s="5">
        <v>295240.4111111111</v>
      </c>
      <c r="T25" s="5">
        <v>260272.2142857143</v>
      </c>
      <c r="U25" s="5">
        <v>303654.75423728814</v>
      </c>
      <c r="V25" s="5">
        <v>297489.9326923077</v>
      </c>
      <c r="W25" s="5">
        <v>339470.06</v>
      </c>
      <c r="X25" s="5">
        <v>412802.85714285716</v>
      </c>
      <c r="Y25" s="5">
        <v>270501</v>
      </c>
      <c r="Z25" s="5">
        <v>321151</v>
      </c>
      <c r="AA25" s="5">
        <v>450825</v>
      </c>
      <c r="AB25" s="40">
        <v>409696</v>
      </c>
      <c r="AC25" s="43">
        <v>397556.459459459</v>
      </c>
    </row>
    <row r="26" spans="1:29" ht="12.75">
      <c r="A26" s="1" t="s">
        <v>16</v>
      </c>
      <c r="B26" s="5">
        <v>44327.80552995392</v>
      </c>
      <c r="C26" s="5">
        <v>37104.676595744684</v>
      </c>
      <c r="D26" s="5">
        <v>43399.9643153527</v>
      </c>
      <c r="E26" s="5">
        <v>21737.79</v>
      </c>
      <c r="F26" s="5">
        <v>23874.090082644627</v>
      </c>
      <c r="G26" s="5">
        <v>26177.201239669426</v>
      </c>
      <c r="H26" s="5">
        <v>28019.22133333334</v>
      </c>
      <c r="I26" s="5">
        <v>39552.956701030926</v>
      </c>
      <c r="J26" s="5">
        <v>50915.45263157895</v>
      </c>
      <c r="K26" s="5">
        <v>54534.1</v>
      </c>
      <c r="L26" s="5">
        <v>76754.76187845304</v>
      </c>
      <c r="M26" s="5">
        <v>97582.79682539683</v>
      </c>
      <c r="N26" s="5">
        <v>100961.70212765958</v>
      </c>
      <c r="O26" s="5">
        <v>177182.62388059704</v>
      </c>
      <c r="P26" s="5">
        <v>247593.235</v>
      </c>
      <c r="Q26" s="5">
        <v>168916.207518797</v>
      </c>
      <c r="R26" s="5">
        <v>264476.31707317074</v>
      </c>
      <c r="S26" s="5">
        <v>896939.8555555557</v>
      </c>
      <c r="T26" s="5">
        <v>412462.16964285716</v>
      </c>
      <c r="U26" s="5">
        <v>535116.7033898305</v>
      </c>
      <c r="V26" s="5">
        <v>345764.8461538461</v>
      </c>
      <c r="W26" s="5">
        <v>347573.63</v>
      </c>
      <c r="X26" s="5">
        <v>580599.9450549451</v>
      </c>
      <c r="Y26" s="5">
        <v>684941</v>
      </c>
      <c r="Z26" s="5">
        <v>951068</v>
      </c>
      <c r="AA26" s="5">
        <v>1191840</v>
      </c>
      <c r="AB26" s="40">
        <v>813742</v>
      </c>
      <c r="AC26" s="43">
        <v>909091.081081081</v>
      </c>
    </row>
    <row r="27" spans="1:29" ht="12.75">
      <c r="A27" s="1" t="s">
        <v>17</v>
      </c>
      <c r="B27" s="5">
        <v>516428.78940092167</v>
      </c>
      <c r="C27" s="5">
        <v>530878.1289361703</v>
      </c>
      <c r="D27" s="5">
        <v>512826.6531120332</v>
      </c>
      <c r="E27" s="5">
        <v>377626.21333333344</v>
      </c>
      <c r="F27" s="5">
        <v>455210.6768595041</v>
      </c>
      <c r="G27" s="5">
        <v>466093.9404958678</v>
      </c>
      <c r="H27" s="5">
        <v>598117.9813333334</v>
      </c>
      <c r="I27" s="5">
        <v>673868.8690721649</v>
      </c>
      <c r="J27" s="5">
        <v>590395.447368421</v>
      </c>
      <c r="K27" s="5">
        <v>723093.9847826087</v>
      </c>
      <c r="L27" s="5">
        <v>719098.220441989</v>
      </c>
      <c r="M27" s="5">
        <v>893196.6349206349</v>
      </c>
      <c r="N27" s="5">
        <v>934153.159574468</v>
      </c>
      <c r="O27" s="5">
        <v>1412920.3820895522</v>
      </c>
      <c r="P27" s="5">
        <v>1343966.26</v>
      </c>
      <c r="Q27" s="5">
        <v>1922721.6285714286</v>
      </c>
      <c r="R27" s="5">
        <v>2011683.470731707</v>
      </c>
      <c r="S27" s="5">
        <v>3088271.188888889</v>
      </c>
      <c r="T27" s="5">
        <v>2769535.2678571427</v>
      </c>
      <c r="U27" s="5">
        <v>2654108.584745763</v>
      </c>
      <c r="V27" s="5">
        <v>2153803.5</v>
      </c>
      <c r="W27" s="5">
        <v>2757271.04</v>
      </c>
      <c r="X27" s="5">
        <v>2644231.2967032967</v>
      </c>
      <c r="Y27" s="5">
        <v>2162175</v>
      </c>
      <c r="Z27" s="5">
        <v>2708690</v>
      </c>
      <c r="AA27" s="24">
        <v>3870812</v>
      </c>
      <c r="AB27" s="5">
        <v>4127162</v>
      </c>
      <c r="AC27" s="40">
        <v>4537619.554054053</v>
      </c>
    </row>
    <row r="28" spans="1:29" ht="12.75">
      <c r="A28" s="1" t="s">
        <v>18</v>
      </c>
      <c r="B28" s="5">
        <v>170269.5594470046</v>
      </c>
      <c r="C28" s="5">
        <v>166065.59063829787</v>
      </c>
      <c r="D28" s="5">
        <v>165074.9419087137</v>
      </c>
      <c r="E28" s="5">
        <v>120871.36333333334</v>
      </c>
      <c r="F28" s="5">
        <v>73259.2173553719</v>
      </c>
      <c r="G28" s="5">
        <v>138638.59173553716</v>
      </c>
      <c r="H28" s="5">
        <v>129241.25333333333</v>
      </c>
      <c r="I28" s="5">
        <v>184355.21649484537</v>
      </c>
      <c r="J28" s="5">
        <v>162225.38947368422</v>
      </c>
      <c r="K28" s="5">
        <v>229106.53695652177</v>
      </c>
      <c r="L28" s="5">
        <v>251090.1232044199</v>
      </c>
      <c r="M28" s="5">
        <v>270377.90793650795</v>
      </c>
      <c r="N28" s="5">
        <v>267855.85744680854</v>
      </c>
      <c r="O28" s="5">
        <v>401231.6</v>
      </c>
      <c r="P28" s="5">
        <v>192314.535</v>
      </c>
      <c r="Q28" s="5">
        <v>209164.96165413535</v>
      </c>
      <c r="R28" s="5">
        <v>225823.54146341461</v>
      </c>
      <c r="S28" s="5">
        <v>618993.6</v>
      </c>
      <c r="T28" s="5">
        <v>412891.98214285716</v>
      </c>
      <c r="U28" s="5">
        <v>420344.5084745763</v>
      </c>
      <c r="V28" s="5">
        <v>397645.5673076923</v>
      </c>
      <c r="W28" s="5">
        <v>436001.87</v>
      </c>
      <c r="X28" s="5">
        <v>484772.989010989</v>
      </c>
      <c r="Y28" s="5">
        <v>560639</v>
      </c>
      <c r="Z28" s="5">
        <v>586863</v>
      </c>
      <c r="AA28" s="5">
        <v>712513</v>
      </c>
      <c r="AB28" s="40">
        <v>783964</v>
      </c>
      <c r="AC28" s="43">
        <v>816366.513513513</v>
      </c>
    </row>
    <row r="29" spans="1:29" ht="13.5" thickBot="1">
      <c r="A29" s="3" t="s">
        <v>19</v>
      </c>
      <c r="B29" s="20">
        <v>1154077.3714285714</v>
      </c>
      <c r="C29" s="20">
        <v>1139555.0314893618</v>
      </c>
      <c r="D29" s="20">
        <v>1215379.7556016596</v>
      </c>
      <c r="E29" s="20">
        <v>872477.0433333335</v>
      </c>
      <c r="F29" s="20">
        <v>934536.588429752</v>
      </c>
      <c r="G29" s="20">
        <v>1042795.4396694214</v>
      </c>
      <c r="H29" s="20">
        <v>1086971.0480000002</v>
      </c>
      <c r="I29" s="20">
        <v>1448893.4237113402</v>
      </c>
      <c r="J29" s="20">
        <v>1328761.7736842104</v>
      </c>
      <c r="K29" s="20">
        <v>1609068.3304347824</v>
      </c>
      <c r="L29" s="20">
        <v>1669128.4983425415</v>
      </c>
      <c r="M29" s="20">
        <v>1951454.8031746033</v>
      </c>
      <c r="N29" s="20">
        <v>2100571.2148936167</v>
      </c>
      <c r="O29" s="20">
        <v>3158669.72238806</v>
      </c>
      <c r="P29" s="20">
        <v>2891359.87</v>
      </c>
      <c r="Q29" s="20">
        <v>3529368.6631578947</v>
      </c>
      <c r="R29" s="20">
        <v>4042589.5512195122</v>
      </c>
      <c r="S29" s="20">
        <v>7133387.5</v>
      </c>
      <c r="T29" s="20">
        <v>5386629.651785715</v>
      </c>
      <c r="U29" s="20">
        <v>5401349.29661017</v>
      </c>
      <c r="V29" s="20">
        <v>4620222.60576923</v>
      </c>
      <c r="W29" s="20">
        <v>5692548.81</v>
      </c>
      <c r="X29" s="20">
        <v>6045091.384615385</v>
      </c>
      <c r="Y29" s="20">
        <v>5350413</v>
      </c>
      <c r="Z29" s="20">
        <v>6507063</v>
      </c>
      <c r="AA29" s="20">
        <v>8841960</v>
      </c>
      <c r="AB29" s="41">
        <v>8691029</v>
      </c>
      <c r="AC29" s="45">
        <v>9571314.54054054</v>
      </c>
    </row>
    <row r="30" spans="1:28" ht="13.5" thickTop="1">
      <c r="A30" s="1"/>
      <c r="B30" s="5"/>
      <c r="C30" s="5"/>
      <c r="D30" s="5"/>
      <c r="E30" s="5"/>
      <c r="F30" s="5"/>
      <c r="G30" s="5"/>
      <c r="H30" s="5"/>
      <c r="I30" s="5"/>
      <c r="J30" s="5"/>
      <c r="K30" s="5"/>
      <c r="L30" s="5"/>
      <c r="M30" s="5"/>
      <c r="N30" s="5"/>
      <c r="O30" s="5"/>
      <c r="P30" s="5"/>
      <c r="Q30" s="5"/>
      <c r="R30" s="5"/>
      <c r="S30" s="5"/>
      <c r="T30" s="5"/>
      <c r="U30" s="5"/>
      <c r="V30" s="5"/>
      <c r="W30" s="5"/>
      <c r="X30" s="5"/>
      <c r="Y30" s="5"/>
      <c r="Z30" s="5"/>
      <c r="AA30" s="8"/>
      <c r="AB30" s="8"/>
    </row>
    <row r="31" spans="1:29" ht="12.75">
      <c r="A31" s="3" t="s">
        <v>20</v>
      </c>
      <c r="B31" s="19">
        <v>12060.244700460928</v>
      </c>
      <c r="C31" s="19">
        <v>93579.12382978713</v>
      </c>
      <c r="D31" s="19">
        <v>19589.965975103667</v>
      </c>
      <c r="E31" s="19">
        <v>-31704.733333333512</v>
      </c>
      <c r="F31" s="19">
        <v>82894.68512396689</v>
      </c>
      <c r="G31" s="19">
        <v>-2673.5995867766906</v>
      </c>
      <c r="H31" s="19">
        <v>153324.07866666652</v>
      </c>
      <c r="I31" s="19">
        <v>-4649.083505154587</v>
      </c>
      <c r="J31" s="19">
        <v>2789.194736842299</v>
      </c>
      <c r="K31" s="19">
        <v>-20877.4456521736</v>
      </c>
      <c r="L31" s="19">
        <v>-51063.464640884195</v>
      </c>
      <c r="M31" s="19">
        <v>-16560.758730158675</v>
      </c>
      <c r="N31" s="19">
        <v>24412.640425532125</v>
      </c>
      <c r="O31" s="19">
        <v>28945.731343283318</v>
      </c>
      <c r="P31" s="19">
        <v>443151.99</v>
      </c>
      <c r="Q31" s="19">
        <v>623745.0684210523</v>
      </c>
      <c r="R31" s="19">
        <v>693897.9390243902</v>
      </c>
      <c r="S31" s="19">
        <v>195049.06666666735</v>
      </c>
      <c r="T31" s="19">
        <v>637794.6964285709</v>
      </c>
      <c r="U31" s="19">
        <v>642219.2542372877</v>
      </c>
      <c r="V31" s="19">
        <v>363679.92307692394</v>
      </c>
      <c r="W31" s="19">
        <v>728208.0500000007</v>
      </c>
      <c r="X31" s="19">
        <v>228449.5494505493</v>
      </c>
      <c r="Y31" s="19">
        <v>55740</v>
      </c>
      <c r="Z31" s="19">
        <v>487497</v>
      </c>
      <c r="AA31" s="19">
        <v>1156632</v>
      </c>
      <c r="AB31" s="19">
        <v>1465193</v>
      </c>
      <c r="AC31" s="44">
        <v>1546906.87837838</v>
      </c>
    </row>
    <row r="32" spans="1:29" s="32" customFormat="1" ht="12.75">
      <c r="A32" s="30" t="s">
        <v>73</v>
      </c>
      <c r="B32" s="30">
        <v>1.0342042425914224</v>
      </c>
      <c r="C32" s="30">
        <v>7.588722072625408</v>
      </c>
      <c r="D32" s="30">
        <v>1.586270953274217</v>
      </c>
      <c r="E32" s="30">
        <v>-3.7709059820646944</v>
      </c>
      <c r="F32" s="30">
        <v>8.147448115530151</v>
      </c>
      <c r="G32" s="30">
        <v>-0.25704676930582043</v>
      </c>
      <c r="H32" s="30">
        <v>12.361902854422233</v>
      </c>
      <c r="I32" s="30">
        <v>-0.3219042218639311</v>
      </c>
      <c r="J32" s="30">
        <v>0.20946961873714184</v>
      </c>
      <c r="K32" s="30">
        <v>-1.3145425938539685</v>
      </c>
      <c r="L32" s="30">
        <v>-3.1558351226505397</v>
      </c>
      <c r="M32" s="30">
        <v>-0.8559000312037072</v>
      </c>
      <c r="N32" s="30">
        <v>1.1488388659717896</v>
      </c>
      <c r="O32" s="30">
        <v>0.9080684845281499</v>
      </c>
      <c r="P32" s="30">
        <v>13.289860963337519</v>
      </c>
      <c r="Q32" s="30">
        <v>15.01873314179418</v>
      </c>
      <c r="R32" s="30">
        <v>14.650053239951836</v>
      </c>
      <c r="S32" s="30">
        <v>2.6615372172810554</v>
      </c>
      <c r="T32" s="30">
        <v>10.586815595379187</v>
      </c>
      <c r="U32" s="30">
        <v>10.62649077004732</v>
      </c>
      <c r="V32" s="30">
        <v>7.297091405218977</v>
      </c>
      <c r="W32" s="30">
        <v>11.341467460582221</v>
      </c>
      <c r="X32" s="30">
        <v>3.6414769880602225</v>
      </c>
      <c r="Y32" s="30">
        <v>1.031047400989206</v>
      </c>
      <c r="Z32" s="30">
        <v>6.969659278067526</v>
      </c>
      <c r="AA32" s="39">
        <v>11.56794876718642</v>
      </c>
      <c r="AB32" s="39">
        <v>14.4265554652</v>
      </c>
      <c r="AC32" s="39">
        <v>13.913260044</v>
      </c>
    </row>
    <row r="33" spans="1:29" ht="12.75">
      <c r="A33" s="1"/>
      <c r="B33" s="7"/>
      <c r="C33" s="7"/>
      <c r="D33" s="7"/>
      <c r="E33" s="7"/>
      <c r="F33" s="7"/>
      <c r="G33" s="7"/>
      <c r="H33" s="7"/>
      <c r="I33" s="7"/>
      <c r="J33" s="7"/>
      <c r="K33" s="7"/>
      <c r="L33" s="7"/>
      <c r="M33" s="7"/>
      <c r="N33" s="7"/>
      <c r="O33" s="7"/>
      <c r="P33" s="7"/>
      <c r="Q33" s="7"/>
      <c r="R33" s="7"/>
      <c r="S33" s="7"/>
      <c r="T33" s="7"/>
      <c r="U33" s="7"/>
      <c r="V33" s="7"/>
      <c r="W33" s="7"/>
      <c r="X33" s="7"/>
      <c r="Y33" s="7"/>
      <c r="Z33" s="7"/>
      <c r="AA33" s="8"/>
      <c r="AB33" s="8"/>
      <c r="AC33" s="8"/>
    </row>
    <row r="34" spans="1:29" ht="12.75">
      <c r="A34" s="1" t="s">
        <v>21</v>
      </c>
      <c r="B34" s="5">
        <v>0</v>
      </c>
      <c r="C34" s="5">
        <v>0</v>
      </c>
      <c r="D34" s="5">
        <v>0</v>
      </c>
      <c r="E34" s="5">
        <v>0</v>
      </c>
      <c r="F34" s="5">
        <v>0</v>
      </c>
      <c r="G34" s="5">
        <v>0</v>
      </c>
      <c r="H34" s="5">
        <v>0</v>
      </c>
      <c r="I34" s="5">
        <v>0</v>
      </c>
      <c r="J34" s="5">
        <v>7758.5684210526315</v>
      </c>
      <c r="K34" s="5">
        <v>24688.467391304348</v>
      </c>
      <c r="L34" s="5">
        <v>52714.872928176796</v>
      </c>
      <c r="M34" s="5">
        <v>8759.522222222222</v>
      </c>
      <c r="N34" s="5">
        <v>13492.34680851064</v>
      </c>
      <c r="O34" s="5">
        <v>13136.119402985074</v>
      </c>
      <c r="P34" s="5">
        <v>13812.805</v>
      </c>
      <c r="Q34" s="5">
        <v>26119.67293233083</v>
      </c>
      <c r="R34" s="5">
        <v>949.6121951219511</v>
      </c>
      <c r="S34" s="5">
        <v>14998.5</v>
      </c>
      <c r="T34" s="5">
        <v>91921.60714285714</v>
      </c>
      <c r="U34" s="5">
        <v>0</v>
      </c>
      <c r="V34" s="5">
        <v>0</v>
      </c>
      <c r="W34" s="5">
        <v>0</v>
      </c>
      <c r="X34" s="5">
        <v>0</v>
      </c>
      <c r="Y34" s="5"/>
      <c r="Z34" s="5"/>
      <c r="AA34" s="8"/>
      <c r="AB34" s="8"/>
      <c r="AC34" s="8"/>
    </row>
    <row r="35" spans="1:29" ht="12.75">
      <c r="A35" s="1" t="s">
        <v>22</v>
      </c>
      <c r="B35" s="5">
        <v>4261.004608294931</v>
      </c>
      <c r="C35" s="5">
        <v>6254.890212765958</v>
      </c>
      <c r="D35" s="5">
        <v>6395.915352697096</v>
      </c>
      <c r="E35" s="5">
        <v>8376.593333333332</v>
      </c>
      <c r="F35" s="5">
        <v>5929.385950413222</v>
      </c>
      <c r="G35" s="5">
        <v>6399.435123966941</v>
      </c>
      <c r="H35" s="5">
        <v>8628.368</v>
      </c>
      <c r="I35" s="5">
        <v>26136.903092783505</v>
      </c>
      <c r="J35" s="5">
        <v>19043.073684210525</v>
      </c>
      <c r="K35" s="5">
        <v>14846.641304347826</v>
      </c>
      <c r="L35" s="5">
        <v>16877.479005524863</v>
      </c>
      <c r="M35" s="5">
        <v>17177.203174603175</v>
      </c>
      <c r="N35" s="5">
        <v>17098.202127659573</v>
      </c>
      <c r="O35" s="5">
        <v>18664.119402985074</v>
      </c>
      <c r="P35" s="5">
        <v>19623.125</v>
      </c>
      <c r="Q35" s="5">
        <v>35081.27969924812</v>
      </c>
      <c r="R35" s="5">
        <v>71359.19512195123</v>
      </c>
      <c r="S35" s="5">
        <v>56789.32222222222</v>
      </c>
      <c r="T35" s="5">
        <v>54965.267857142855</v>
      </c>
      <c r="U35" s="5">
        <v>78484.49152542373</v>
      </c>
      <c r="V35" s="5">
        <v>39046.46153846154</v>
      </c>
      <c r="W35" s="5">
        <v>134478.84</v>
      </c>
      <c r="X35" s="5">
        <v>169402.57142857142</v>
      </c>
      <c r="Y35" s="5">
        <v>26545</v>
      </c>
      <c r="Z35" s="5">
        <v>53748</v>
      </c>
      <c r="AA35" s="5">
        <v>151896</v>
      </c>
      <c r="AB35" s="40">
        <v>211330</v>
      </c>
      <c r="AC35" s="43">
        <v>95129.5135135135</v>
      </c>
    </row>
    <row r="36" spans="1:29" ht="12.75">
      <c r="A36" s="1" t="s">
        <v>23</v>
      </c>
      <c r="B36" s="5">
        <v>58614.09078341014</v>
      </c>
      <c r="C36" s="5">
        <v>64323.3229787234</v>
      </c>
      <c r="D36" s="5">
        <v>83531.60539419088</v>
      </c>
      <c r="E36" s="5">
        <v>57456.76666666667</v>
      </c>
      <c r="F36" s="5">
        <v>66201.77272727274</v>
      </c>
      <c r="G36" s="5">
        <v>79155.55991735536</v>
      </c>
      <c r="H36" s="5">
        <v>76492.74933333334</v>
      </c>
      <c r="I36" s="5">
        <v>101569.36804123712</v>
      </c>
      <c r="J36" s="5">
        <v>158085.09473684212</v>
      </c>
      <c r="K36" s="5">
        <v>202115.60217391304</v>
      </c>
      <c r="L36" s="5">
        <v>168711.41602209944</v>
      </c>
      <c r="M36" s="5">
        <v>146572.6603174603</v>
      </c>
      <c r="N36" s="5">
        <v>155409.2489361702</v>
      </c>
      <c r="O36" s="5">
        <v>192069.73880597015</v>
      </c>
      <c r="P36" s="5">
        <v>167326.05</v>
      </c>
      <c r="Q36" s="5">
        <v>182386.36315789475</v>
      </c>
      <c r="R36" s="5">
        <v>205894.31219512195</v>
      </c>
      <c r="S36" s="5">
        <v>474402.34444444446</v>
      </c>
      <c r="T36" s="5">
        <v>438719.46428571426</v>
      </c>
      <c r="U36" s="5">
        <v>563666.9322033898</v>
      </c>
      <c r="V36" s="5">
        <v>508232.625</v>
      </c>
      <c r="W36" s="5">
        <v>633080.16</v>
      </c>
      <c r="X36" s="5">
        <v>681642.8791208791</v>
      </c>
      <c r="Y36" s="5">
        <v>695877</v>
      </c>
      <c r="Z36" s="5">
        <v>647134</v>
      </c>
      <c r="AA36" s="5">
        <v>632348</v>
      </c>
      <c r="AB36" s="40">
        <v>766423</v>
      </c>
      <c r="AC36" s="43">
        <v>1118709.12162162</v>
      </c>
    </row>
    <row r="37" spans="1:29" ht="13.5" thickBot="1">
      <c r="A37" s="1" t="s">
        <v>24</v>
      </c>
      <c r="B37" s="20">
        <v>-54353.086175115204</v>
      </c>
      <c r="C37" s="20">
        <v>-58068.43276595744</v>
      </c>
      <c r="D37" s="20">
        <v>-77135.69004149378</v>
      </c>
      <c r="E37" s="20">
        <v>-49080.17333333334</v>
      </c>
      <c r="F37" s="20">
        <v>-60272.386776859516</v>
      </c>
      <c r="G37" s="20">
        <v>-72756.12479338842</v>
      </c>
      <c r="H37" s="20">
        <v>-67864.38133333334</v>
      </c>
      <c r="I37" s="20">
        <v>-75432.46494845362</v>
      </c>
      <c r="J37" s="20">
        <v>-131283.45263157896</v>
      </c>
      <c r="K37" s="20">
        <v>-162580.49347826088</v>
      </c>
      <c r="L37" s="20">
        <v>-99119.06408839778</v>
      </c>
      <c r="M37" s="20">
        <v>-120635.93492063491</v>
      </c>
      <c r="N37" s="20">
        <v>-124818.7</v>
      </c>
      <c r="O37" s="20">
        <v>-160269.5</v>
      </c>
      <c r="P37" s="20">
        <v>-133890.12</v>
      </c>
      <c r="Q37" s="20">
        <v>-121185.4105263158</v>
      </c>
      <c r="R37" s="20">
        <v>-133585.50487804879</v>
      </c>
      <c r="S37" s="20">
        <v>-402614.52222222224</v>
      </c>
      <c r="T37" s="20">
        <v>-291832.58928571426</v>
      </c>
      <c r="U37" s="20">
        <v>-485182.4406779661</v>
      </c>
      <c r="V37" s="20">
        <v>-469186.16346153844</v>
      </c>
      <c r="W37" s="20">
        <v>-498601.32</v>
      </c>
      <c r="X37" s="20">
        <v>-512240.3076923077</v>
      </c>
      <c r="Y37" s="20">
        <v>-669332</v>
      </c>
      <c r="Z37" s="20">
        <v>-593386</v>
      </c>
      <c r="AA37" s="20">
        <v>-480452</v>
      </c>
      <c r="AB37" s="41">
        <v>-555093</v>
      </c>
      <c r="AC37" s="45">
        <v>-1023579.60810811</v>
      </c>
    </row>
    <row r="38" spans="1:27" ht="13.5" thickTop="1">
      <c r="A38" s="1"/>
      <c r="B38" s="5"/>
      <c r="C38" s="5"/>
      <c r="D38" s="5"/>
      <c r="E38" s="5"/>
      <c r="F38" s="5"/>
      <c r="G38" s="5"/>
      <c r="H38" s="5"/>
      <c r="I38" s="5"/>
      <c r="J38" s="5"/>
      <c r="K38" s="5"/>
      <c r="L38" s="5"/>
      <c r="M38" s="5"/>
      <c r="N38" s="5"/>
      <c r="O38" s="5"/>
      <c r="P38" s="5"/>
      <c r="Q38" s="5"/>
      <c r="R38" s="5"/>
      <c r="S38" s="5"/>
      <c r="T38" s="5"/>
      <c r="U38" s="5"/>
      <c r="V38" s="5"/>
      <c r="W38" s="5"/>
      <c r="X38" s="5"/>
      <c r="Y38" s="5"/>
      <c r="Z38" s="5"/>
      <c r="AA38" s="7"/>
    </row>
    <row r="39" spans="1:29" ht="12.75">
      <c r="A39" s="3" t="s">
        <v>27</v>
      </c>
      <c r="B39" s="19">
        <v>-42292.84147465428</v>
      </c>
      <c r="C39" s="19">
        <v>35510.69106382969</v>
      </c>
      <c r="D39" s="19">
        <v>-57545.72406639012</v>
      </c>
      <c r="E39" s="19">
        <v>-80784.90666666685</v>
      </c>
      <c r="F39" s="19">
        <v>22622.298347107375</v>
      </c>
      <c r="G39" s="19">
        <v>-75429.7243801651</v>
      </c>
      <c r="H39" s="19">
        <v>85459.69733333318</v>
      </c>
      <c r="I39" s="19">
        <v>-80081.54845360821</v>
      </c>
      <c r="J39" s="19">
        <v>-128494.25789473666</v>
      </c>
      <c r="K39" s="19">
        <v>-183457.93913043448</v>
      </c>
      <c r="L39" s="19">
        <v>-150182.52872928197</v>
      </c>
      <c r="M39" s="19">
        <v>-137196.69365079358</v>
      </c>
      <c r="N39" s="19">
        <v>-100406.05957446787</v>
      </c>
      <c r="O39" s="19">
        <v>-131323.76865671668</v>
      </c>
      <c r="P39" s="19">
        <v>309261.87</v>
      </c>
      <c r="Q39" s="19">
        <v>502559.6578947365</v>
      </c>
      <c r="R39" s="19">
        <v>560312.4341463414</v>
      </c>
      <c r="S39" s="19">
        <v>-207565.4555555549</v>
      </c>
      <c r="T39" s="19">
        <v>345962.10714285664</v>
      </c>
      <c r="U39" s="19">
        <v>157036.81355932157</v>
      </c>
      <c r="V39" s="19">
        <v>-105506.2403846145</v>
      </c>
      <c r="W39" s="19">
        <v>229606.73000000074</v>
      </c>
      <c r="X39" s="19">
        <v>-283790.7582417584</v>
      </c>
      <c r="Y39" s="19">
        <v>-613592</v>
      </c>
      <c r="Z39" s="19">
        <v>-105889</v>
      </c>
      <c r="AA39" s="19">
        <v>676179</v>
      </c>
      <c r="AB39" s="19">
        <v>910100</v>
      </c>
      <c r="AC39" s="44">
        <v>523327.27027027</v>
      </c>
    </row>
    <row r="40" spans="1:29" ht="12.75">
      <c r="A40" s="1"/>
      <c r="B40" s="5"/>
      <c r="C40" s="5"/>
      <c r="D40" s="5"/>
      <c r="E40" s="5"/>
      <c r="F40" s="5"/>
      <c r="G40" s="5"/>
      <c r="H40" s="5"/>
      <c r="I40" s="5"/>
      <c r="J40" s="5"/>
      <c r="K40" s="5"/>
      <c r="L40" s="5"/>
      <c r="M40" s="5"/>
      <c r="N40" s="5"/>
      <c r="O40" s="5"/>
      <c r="P40" s="5"/>
      <c r="Q40" s="5"/>
      <c r="R40" s="5"/>
      <c r="S40" s="5"/>
      <c r="T40" s="5"/>
      <c r="U40" s="5"/>
      <c r="V40" s="5"/>
      <c r="W40" s="5"/>
      <c r="X40" s="5"/>
      <c r="Y40" s="5"/>
      <c r="Z40" s="5"/>
      <c r="AA40" s="7"/>
      <c r="AB40" s="7"/>
      <c r="AC40" s="7"/>
    </row>
    <row r="41" spans="1:27" ht="12.75">
      <c r="A41" s="1"/>
      <c r="B41" s="4"/>
      <c r="C41" s="1"/>
      <c r="D41" s="1"/>
      <c r="E41" s="1"/>
      <c r="F41" s="1"/>
      <c r="G41" s="1"/>
      <c r="H41" s="1"/>
      <c r="I41" s="1"/>
      <c r="J41" s="7"/>
      <c r="K41" s="7"/>
      <c r="L41" s="7"/>
      <c r="M41" s="7"/>
      <c r="N41" s="7"/>
      <c r="O41" s="7"/>
      <c r="P41" s="7"/>
      <c r="Q41" s="7"/>
      <c r="R41" s="7"/>
      <c r="S41" s="7"/>
      <c r="T41" s="5"/>
      <c r="U41" s="1"/>
      <c r="V41" s="1"/>
      <c r="W41" s="1"/>
      <c r="X41" s="1"/>
      <c r="Y41" s="1"/>
      <c r="Z41" s="1"/>
      <c r="AA41" s="23"/>
    </row>
    <row r="42" spans="1:27" ht="12.75">
      <c r="A42" s="27" t="s">
        <v>90</v>
      </c>
      <c r="B42" s="4"/>
      <c r="C42" s="1"/>
      <c r="D42" s="1"/>
      <c r="E42" s="1"/>
      <c r="F42" s="1"/>
      <c r="G42" s="1"/>
      <c r="H42" s="1"/>
      <c r="I42" s="1"/>
      <c r="J42" s="7"/>
      <c r="K42" s="7"/>
      <c r="L42" s="7"/>
      <c r="M42" s="7"/>
      <c r="N42" s="7"/>
      <c r="O42" s="7"/>
      <c r="P42" s="7"/>
      <c r="Q42" s="7"/>
      <c r="R42" s="7"/>
      <c r="S42" s="7"/>
      <c r="T42" s="5"/>
      <c r="U42" s="1"/>
      <c r="V42" s="1"/>
      <c r="W42" s="1"/>
      <c r="X42" s="1"/>
      <c r="Y42" s="1"/>
      <c r="Z42" s="1"/>
      <c r="AA42" s="23"/>
    </row>
    <row r="43" spans="1:29" ht="12.75">
      <c r="A43" s="1" t="s">
        <v>91</v>
      </c>
      <c r="B43" s="4"/>
      <c r="C43" s="1"/>
      <c r="D43" s="1"/>
      <c r="E43" s="1"/>
      <c r="F43" s="1"/>
      <c r="G43" s="1"/>
      <c r="H43" s="1"/>
      <c r="I43" s="1"/>
      <c r="J43" s="7"/>
      <c r="K43" s="7"/>
      <c r="L43" s="7"/>
      <c r="M43" s="7"/>
      <c r="N43" s="7"/>
      <c r="O43" s="7"/>
      <c r="P43" s="7"/>
      <c r="Q43" s="5">
        <v>1933230.162180451</v>
      </c>
      <c r="R43" s="5">
        <v>1982145.8549593496</v>
      </c>
      <c r="S43" s="5">
        <v>6670596.327777779</v>
      </c>
      <c r="T43" s="5">
        <v>4254311.848214285</v>
      </c>
      <c r="U43" s="5">
        <v>4494712.644067797</v>
      </c>
      <c r="V43" s="5">
        <v>4095225.6923076925</v>
      </c>
      <c r="W43" s="5">
        <v>4677636.81</v>
      </c>
      <c r="X43" s="5">
        <v>5253075.692307692</v>
      </c>
      <c r="Y43" s="5">
        <v>5669438</v>
      </c>
      <c r="Z43" s="5">
        <v>6119794</v>
      </c>
      <c r="AA43" s="5">
        <v>6690092</v>
      </c>
      <c r="AB43" s="40">
        <v>7473346</v>
      </c>
      <c r="AC43" s="43">
        <v>8196605.86486487</v>
      </c>
    </row>
    <row r="44" spans="1:29" ht="12.75">
      <c r="A44" s="1" t="s">
        <v>92</v>
      </c>
      <c r="B44" s="4"/>
      <c r="C44" s="1"/>
      <c r="D44" s="1"/>
      <c r="E44" s="1"/>
      <c r="F44" s="1"/>
      <c r="G44" s="1"/>
      <c r="H44" s="1"/>
      <c r="I44" s="1"/>
      <c r="J44" s="7"/>
      <c r="K44" s="7"/>
      <c r="L44" s="7"/>
      <c r="M44" s="7"/>
      <c r="N44" s="7"/>
      <c r="O44" s="7"/>
      <c r="P44" s="7"/>
      <c r="Q44" s="7"/>
      <c r="R44" s="7"/>
      <c r="S44" s="7"/>
      <c r="T44" s="5"/>
      <c r="U44" s="1"/>
      <c r="V44" s="1"/>
      <c r="W44" s="1"/>
      <c r="X44" s="5">
        <v>2648620.769230769</v>
      </c>
      <c r="Y44" s="5">
        <v>3507072</v>
      </c>
      <c r="Z44" s="5">
        <v>5675367</v>
      </c>
      <c r="AA44" s="5">
        <v>7611395</v>
      </c>
      <c r="AB44" s="40">
        <v>10285956</v>
      </c>
      <c r="AC44" s="43">
        <v>11097548.4189189</v>
      </c>
    </row>
    <row r="45" spans="1:29" ht="12.75">
      <c r="A45" s="3" t="s">
        <v>93</v>
      </c>
      <c r="B45" s="37"/>
      <c r="C45" s="37"/>
      <c r="D45" s="37"/>
      <c r="E45" s="37"/>
      <c r="F45" s="37"/>
      <c r="G45" s="37"/>
      <c r="H45" s="37"/>
      <c r="I45" s="37"/>
      <c r="J45" s="37"/>
      <c r="K45" s="37"/>
      <c r="L45" s="37"/>
      <c r="M45" s="37"/>
      <c r="N45" s="37"/>
      <c r="O45" s="37"/>
      <c r="P45" s="37"/>
      <c r="Q45" s="37"/>
      <c r="R45" s="37"/>
      <c r="S45" s="37"/>
      <c r="T45" s="37"/>
      <c r="U45" s="37"/>
      <c r="V45" s="37"/>
      <c r="W45" s="37"/>
      <c r="X45" s="36">
        <v>7901695.78021978</v>
      </c>
      <c r="Y45" s="36">
        <v>9176510</v>
      </c>
      <c r="Z45" s="36">
        <v>11795161</v>
      </c>
      <c r="AA45" s="36">
        <v>14301487</v>
      </c>
      <c r="AB45" s="42">
        <v>17759302</v>
      </c>
      <c r="AC45" s="46">
        <v>19294154.2837838</v>
      </c>
    </row>
    <row r="46" spans="1:29" ht="12.75">
      <c r="A46" s="1" t="s">
        <v>94</v>
      </c>
      <c r="B46" s="37"/>
      <c r="C46" s="37"/>
      <c r="D46" s="37"/>
      <c r="E46" s="37"/>
      <c r="F46" s="37"/>
      <c r="G46" s="37"/>
      <c r="H46" s="37"/>
      <c r="I46" s="37"/>
      <c r="J46" s="37"/>
      <c r="K46" s="37"/>
      <c r="L46" s="37"/>
      <c r="M46" s="37"/>
      <c r="N46" s="37"/>
      <c r="O46" s="37"/>
      <c r="P46" s="37"/>
      <c r="Q46" s="37"/>
      <c r="R46" s="37"/>
      <c r="S46" s="37"/>
      <c r="T46" s="37"/>
      <c r="U46" s="37"/>
      <c r="V46" s="37"/>
      <c r="W46" s="37"/>
      <c r="X46" s="36">
        <v>1603813.7032967033</v>
      </c>
      <c r="Y46" s="36">
        <v>1504144</v>
      </c>
      <c r="Z46" s="36">
        <v>1944575</v>
      </c>
      <c r="AA46" s="36">
        <v>4125056</v>
      </c>
      <c r="AB46" s="40">
        <v>3799833</v>
      </c>
      <c r="AC46" s="43">
        <v>5506598.64864865</v>
      </c>
    </row>
    <row r="47" spans="1:29" ht="13.5" thickBot="1">
      <c r="A47" s="3" t="s">
        <v>95</v>
      </c>
      <c r="B47" s="38"/>
      <c r="C47" s="38"/>
      <c r="D47" s="38"/>
      <c r="E47" s="38"/>
      <c r="F47" s="38"/>
      <c r="G47" s="38"/>
      <c r="H47" s="38"/>
      <c r="I47" s="38"/>
      <c r="J47" s="38"/>
      <c r="K47" s="38"/>
      <c r="L47" s="38"/>
      <c r="M47" s="38"/>
      <c r="N47" s="38"/>
      <c r="O47" s="38"/>
      <c r="P47" s="38"/>
      <c r="Q47" s="38"/>
      <c r="R47" s="38"/>
      <c r="S47" s="38"/>
      <c r="T47" s="38"/>
      <c r="U47" s="38"/>
      <c r="V47" s="38"/>
      <c r="W47" s="38"/>
      <c r="X47" s="20">
        <v>9505509.483516483</v>
      </c>
      <c r="Y47" s="20">
        <v>10680654</v>
      </c>
      <c r="Z47" s="20">
        <v>13739736</v>
      </c>
      <c r="AA47" s="20">
        <v>18426543</v>
      </c>
      <c r="AB47" s="41">
        <v>21559135</v>
      </c>
      <c r="AC47" s="45">
        <v>24800752.9324324</v>
      </c>
    </row>
    <row r="48" spans="1:27" ht="13.5" thickTop="1">
      <c r="A48" s="1"/>
      <c r="B48" s="4"/>
      <c r="C48" s="1"/>
      <c r="D48" s="1"/>
      <c r="E48" s="1"/>
      <c r="F48" s="1"/>
      <c r="G48" s="1"/>
      <c r="H48" s="1"/>
      <c r="I48" s="1"/>
      <c r="J48" s="7"/>
      <c r="K48" s="7"/>
      <c r="L48" s="7"/>
      <c r="M48" s="7"/>
      <c r="N48" s="7"/>
      <c r="O48" s="7"/>
      <c r="P48" s="7"/>
      <c r="Q48" s="7"/>
      <c r="R48" s="7"/>
      <c r="S48" s="7"/>
      <c r="T48" s="5"/>
      <c r="U48" s="1"/>
      <c r="V48" s="1"/>
      <c r="W48" s="1"/>
      <c r="X48" s="1"/>
      <c r="Y48" s="1"/>
      <c r="Z48" s="1"/>
      <c r="AA48" s="23"/>
    </row>
    <row r="49" spans="1:29" ht="14.25">
      <c r="A49" s="1" t="s">
        <v>96</v>
      </c>
      <c r="B49" s="4"/>
      <c r="C49" s="1"/>
      <c r="D49" s="1"/>
      <c r="E49" s="1"/>
      <c r="F49" s="1"/>
      <c r="G49" s="1"/>
      <c r="H49" s="1"/>
      <c r="I49" s="1"/>
      <c r="J49" s="7"/>
      <c r="K49" s="7"/>
      <c r="L49" s="7"/>
      <c r="M49" s="7"/>
      <c r="N49" s="7"/>
      <c r="O49" s="7"/>
      <c r="P49" s="7"/>
      <c r="Q49" s="7"/>
      <c r="R49" s="7"/>
      <c r="S49" s="7"/>
      <c r="T49" s="5"/>
      <c r="U49" s="1"/>
      <c r="V49" s="1"/>
      <c r="W49" s="1"/>
      <c r="X49" s="5">
        <v>-1282137.8241758242</v>
      </c>
      <c r="Y49" s="5">
        <v>-691145</v>
      </c>
      <c r="Z49" s="5">
        <v>-259835</v>
      </c>
      <c r="AA49" s="5">
        <v>510715</v>
      </c>
      <c r="AB49" s="40">
        <v>1619820</v>
      </c>
      <c r="AC49" s="47">
        <v>771386.486486487</v>
      </c>
    </row>
    <row r="50" spans="1:29" ht="14.25">
      <c r="A50" s="1" t="s">
        <v>97</v>
      </c>
      <c r="B50" s="4"/>
      <c r="C50" s="1"/>
      <c r="D50" s="1"/>
      <c r="E50" s="1"/>
      <c r="F50" s="1"/>
      <c r="G50" s="1"/>
      <c r="H50" s="1"/>
      <c r="I50" s="1"/>
      <c r="J50" s="7"/>
      <c r="K50" s="7"/>
      <c r="L50" s="7"/>
      <c r="M50" s="7"/>
      <c r="N50" s="7"/>
      <c r="O50" s="7"/>
      <c r="P50" s="5">
        <v>1704361.405</v>
      </c>
      <c r="Q50" s="5">
        <v>2288204.430932331</v>
      </c>
      <c r="R50" s="5">
        <v>2333616.9239837397</v>
      </c>
      <c r="S50" s="5">
        <v>6941821.918518519</v>
      </c>
      <c r="T50" s="5">
        <v>5641303.651785715</v>
      </c>
      <c r="U50" s="5">
        <v>6195308.135593221</v>
      </c>
      <c r="V50" s="5">
        <v>5867292.298076923</v>
      </c>
      <c r="W50" s="5">
        <v>8287014.53</v>
      </c>
      <c r="X50" s="5">
        <v>8838569.79120879</v>
      </c>
      <c r="Y50" s="5">
        <v>9911656</v>
      </c>
      <c r="Z50" s="5">
        <v>11884721</v>
      </c>
      <c r="AA50" s="5">
        <v>14866331</v>
      </c>
      <c r="AB50" s="40">
        <v>16524808</v>
      </c>
      <c r="AC50" s="47">
        <v>20651211.5540541</v>
      </c>
    </row>
    <row r="51" spans="1:29" ht="14.25">
      <c r="A51" s="1" t="s">
        <v>98</v>
      </c>
      <c r="B51" s="4"/>
      <c r="C51" s="1"/>
      <c r="D51" s="1"/>
      <c r="E51" s="1"/>
      <c r="F51" s="1"/>
      <c r="G51" s="1"/>
      <c r="H51" s="1"/>
      <c r="I51" s="1"/>
      <c r="J51" s="7"/>
      <c r="K51" s="7"/>
      <c r="L51" s="7"/>
      <c r="M51" s="7"/>
      <c r="N51" s="7"/>
      <c r="O51" s="7"/>
      <c r="P51" s="5">
        <v>737133.7050000001</v>
      </c>
      <c r="Q51" s="5">
        <v>877356.6993533835</v>
      </c>
      <c r="R51" s="5">
        <v>1640984.3584642275</v>
      </c>
      <c r="S51" s="5">
        <v>1957063.571296296</v>
      </c>
      <c r="T51" s="5">
        <v>1471607.2767857143</v>
      </c>
      <c r="U51" s="5">
        <v>1302115.8898305085</v>
      </c>
      <c r="V51" s="5">
        <v>1076147.125</v>
      </c>
      <c r="W51" s="5">
        <v>1886947.54</v>
      </c>
      <c r="X51" s="5">
        <v>1949077.5164835164</v>
      </c>
      <c r="Y51" s="5">
        <v>1460144</v>
      </c>
      <c r="Z51" s="5">
        <v>2114850</v>
      </c>
      <c r="AA51" s="5">
        <v>3049497</v>
      </c>
      <c r="AB51" s="40">
        <v>3414507</v>
      </c>
      <c r="AC51" s="47">
        <v>3378154.89189189</v>
      </c>
    </row>
    <row r="52" spans="1:29" ht="15" thickBot="1">
      <c r="A52" s="3" t="s">
        <v>99</v>
      </c>
      <c r="B52" s="38"/>
      <c r="C52" s="38"/>
      <c r="D52" s="38"/>
      <c r="E52" s="38"/>
      <c r="F52" s="38"/>
      <c r="G52" s="38"/>
      <c r="H52" s="38"/>
      <c r="I52" s="38"/>
      <c r="J52" s="38"/>
      <c r="K52" s="38"/>
      <c r="L52" s="38"/>
      <c r="M52" s="38"/>
      <c r="N52" s="38"/>
      <c r="O52" s="38"/>
      <c r="P52" s="38"/>
      <c r="Q52" s="38"/>
      <c r="R52" s="38"/>
      <c r="S52" s="38"/>
      <c r="T52" s="38"/>
      <c r="U52" s="38"/>
      <c r="V52" s="38"/>
      <c r="W52" s="38"/>
      <c r="X52" s="20">
        <v>9505509.483516483</v>
      </c>
      <c r="Y52" s="20">
        <v>10680654</v>
      </c>
      <c r="Z52" s="20">
        <v>13739736</v>
      </c>
      <c r="AA52" s="20">
        <v>18426543</v>
      </c>
      <c r="AB52" s="41">
        <v>21559135</v>
      </c>
      <c r="AC52" s="48">
        <v>24800752.9324324</v>
      </c>
    </row>
    <row r="53" spans="1:27" ht="13.5" thickTop="1">
      <c r="A53" s="3"/>
      <c r="B53" s="4"/>
      <c r="C53" s="1"/>
      <c r="D53" s="1"/>
      <c r="E53" s="1"/>
      <c r="F53" s="1"/>
      <c r="G53" s="1"/>
      <c r="H53" s="1"/>
      <c r="I53" s="1"/>
      <c r="J53" s="7"/>
      <c r="K53" s="7"/>
      <c r="L53" s="7"/>
      <c r="M53" s="7"/>
      <c r="N53" s="7"/>
      <c r="O53" s="7"/>
      <c r="P53" s="7"/>
      <c r="Q53" s="7"/>
      <c r="R53" s="7"/>
      <c r="S53" s="7"/>
      <c r="T53" s="5"/>
      <c r="U53" s="1"/>
      <c r="V53" s="1"/>
      <c r="W53" s="1"/>
      <c r="X53" s="1"/>
      <c r="Y53" s="1"/>
      <c r="Z53" s="1"/>
      <c r="AA53" s="23"/>
    </row>
    <row r="54" spans="1:29" ht="12.75">
      <c r="A54" s="3" t="s">
        <v>100</v>
      </c>
      <c r="B54" s="4"/>
      <c r="C54" s="1"/>
      <c r="D54" s="1"/>
      <c r="E54" s="1"/>
      <c r="F54" s="1"/>
      <c r="G54" s="1"/>
      <c r="H54" s="1"/>
      <c r="I54" s="1"/>
      <c r="J54" s="7"/>
      <c r="K54" s="7"/>
      <c r="L54" s="7"/>
      <c r="M54" s="7"/>
      <c r="N54" s="7"/>
      <c r="O54" s="7"/>
      <c r="P54" s="7"/>
      <c r="Q54" s="7"/>
      <c r="R54" s="7"/>
      <c r="S54" s="7"/>
      <c r="T54" s="5"/>
      <c r="U54" s="1"/>
      <c r="V54" s="1"/>
      <c r="W54" s="1"/>
      <c r="X54" s="30">
        <v>5.19945054945055</v>
      </c>
      <c r="Y54" s="30">
        <v>0.8</v>
      </c>
      <c r="Z54" s="30">
        <v>3.93926782872684</v>
      </c>
      <c r="AA54" s="30">
        <v>7.101315748700123</v>
      </c>
      <c r="AB54" s="30">
        <v>7.7763926985</v>
      </c>
      <c r="AC54" s="30">
        <v>6.62091187311</v>
      </c>
    </row>
    <row r="55" spans="1:27" ht="12.75">
      <c r="A55" s="1"/>
      <c r="B55" s="4"/>
      <c r="C55" s="1"/>
      <c r="D55" s="1"/>
      <c r="E55" s="1"/>
      <c r="F55" s="1"/>
      <c r="G55" s="1"/>
      <c r="H55" s="1"/>
      <c r="I55" s="1"/>
      <c r="J55" s="7"/>
      <c r="K55" s="7"/>
      <c r="L55" s="7"/>
      <c r="M55" s="7"/>
      <c r="N55" s="7"/>
      <c r="O55" s="7"/>
      <c r="P55" s="7"/>
      <c r="Q55" s="7"/>
      <c r="R55" s="7"/>
      <c r="S55" s="7"/>
      <c r="T55" s="5"/>
      <c r="U55" s="1"/>
      <c r="V55" s="1"/>
      <c r="W55" s="1"/>
      <c r="X55" s="1"/>
      <c r="Y55" s="1"/>
      <c r="Z55" s="1"/>
      <c r="AA55" s="23"/>
    </row>
    <row r="56" spans="1:29" ht="12.75">
      <c r="A56" s="1" t="s">
        <v>101</v>
      </c>
      <c r="B56" s="5">
        <v>2894321.238709677</v>
      </c>
      <c r="C56" s="5">
        <v>2818911.504680851</v>
      </c>
      <c r="D56" s="5">
        <v>3026961.1348547717</v>
      </c>
      <c r="E56" s="5">
        <v>2548612.753333333</v>
      </c>
      <c r="F56" s="5">
        <v>3046110.8859504135</v>
      </c>
      <c r="G56" s="5">
        <v>3271036.322727273</v>
      </c>
      <c r="H56" s="5">
        <v>3032771.4973333334</v>
      </c>
      <c r="I56" s="5">
        <v>4464181.346391752</v>
      </c>
      <c r="J56" s="5">
        <v>4670579.368421053</v>
      </c>
      <c r="K56" s="5">
        <v>5505912.995652174</v>
      </c>
      <c r="L56" s="5">
        <v>6015380.2303867405</v>
      </c>
      <c r="M56" s="5">
        <v>5628897.80952381</v>
      </c>
      <c r="N56" s="5">
        <v>6055967.638297873</v>
      </c>
      <c r="O56" s="5">
        <v>8619210.223880596</v>
      </c>
      <c r="P56" s="5">
        <v>8713417.695</v>
      </c>
      <c r="Q56" s="5">
        <v>9969914.091278195</v>
      </c>
      <c r="R56" s="5">
        <v>12476633.56097561</v>
      </c>
      <c r="S56" s="5">
        <v>18478243.596296296</v>
      </c>
      <c r="T56" s="5">
        <v>15581243.419642856</v>
      </c>
      <c r="U56" s="5">
        <v>15541364.38983051</v>
      </c>
      <c r="V56" s="5">
        <v>14999040.211538462</v>
      </c>
      <c r="W56" s="5">
        <v>16678987.29</v>
      </c>
      <c r="X56" s="5">
        <v>17128142.912087914</v>
      </c>
      <c r="Y56" s="5">
        <v>19438506</v>
      </c>
      <c r="Z56" s="5">
        <v>19794243</v>
      </c>
      <c r="AA56" s="5">
        <v>23063434</v>
      </c>
      <c r="AB56" s="5">
        <v>25645698.052631</v>
      </c>
      <c r="AC56" s="5">
        <v>26763053.3378378</v>
      </c>
    </row>
    <row r="57" spans="1:27" ht="12.75">
      <c r="A57" s="1"/>
      <c r="B57" s="4"/>
      <c r="C57" s="1"/>
      <c r="D57" s="1"/>
      <c r="E57" s="1"/>
      <c r="F57" s="1"/>
      <c r="G57" s="1"/>
      <c r="H57" s="1"/>
      <c r="I57" s="1"/>
      <c r="J57" s="7"/>
      <c r="K57" s="7"/>
      <c r="L57" s="7"/>
      <c r="M57" s="7"/>
      <c r="N57" s="7"/>
      <c r="O57" s="7"/>
      <c r="P57" s="7"/>
      <c r="Q57" s="7"/>
      <c r="R57" s="7"/>
      <c r="S57" s="7"/>
      <c r="T57" s="5"/>
      <c r="U57" s="1"/>
      <c r="V57" s="1"/>
      <c r="W57" s="1"/>
      <c r="X57" s="1"/>
      <c r="Y57" s="1"/>
      <c r="Z57" s="1"/>
      <c r="AA57" s="23"/>
    </row>
    <row r="58" spans="1:29" ht="12.75">
      <c r="A58" s="1" t="s">
        <v>102</v>
      </c>
      <c r="B58" s="4"/>
      <c r="C58" s="1"/>
      <c r="D58" s="1"/>
      <c r="E58" s="1"/>
      <c r="F58" s="1"/>
      <c r="G58" s="1"/>
      <c r="H58" s="1"/>
      <c r="I58" s="1"/>
      <c r="J58" s="7"/>
      <c r="K58" s="7"/>
      <c r="L58" s="7"/>
      <c r="M58" s="7"/>
      <c r="N58" s="7"/>
      <c r="O58" s="7"/>
      <c r="P58" s="7"/>
      <c r="Q58" s="7"/>
      <c r="R58" s="7"/>
      <c r="S58" s="7"/>
      <c r="T58" s="5"/>
      <c r="U58" s="1"/>
      <c r="V58" s="1"/>
      <c r="W58" s="1"/>
      <c r="X58" s="1"/>
      <c r="Y58" s="1">
        <v>261</v>
      </c>
      <c r="Z58" s="1">
        <v>233</v>
      </c>
      <c r="AA58" s="1">
        <v>254</v>
      </c>
      <c r="AB58">
        <v>268</v>
      </c>
      <c r="AC58" s="43">
        <v>241.067567567568</v>
      </c>
    </row>
    <row r="59" spans="1:27" ht="12.75">
      <c r="A59" s="1"/>
      <c r="B59" s="4"/>
      <c r="C59" s="1"/>
      <c r="D59" s="1"/>
      <c r="E59" s="1"/>
      <c r="F59" s="1"/>
      <c r="G59" s="1"/>
      <c r="H59" s="1"/>
      <c r="I59" s="1"/>
      <c r="J59" s="7"/>
      <c r="K59" s="7"/>
      <c r="L59" s="7"/>
      <c r="M59" s="7"/>
      <c r="N59" s="7"/>
      <c r="O59" s="7"/>
      <c r="P59" s="7"/>
      <c r="Q59" s="7"/>
      <c r="R59" s="7"/>
      <c r="S59" s="7"/>
      <c r="T59" s="5"/>
      <c r="U59" s="1"/>
      <c r="V59" s="1"/>
      <c r="W59" s="1"/>
      <c r="X59" s="1"/>
      <c r="Y59" s="1"/>
      <c r="Z59" s="1"/>
      <c r="AA59" s="23"/>
    </row>
    <row r="60" spans="1:29" ht="12.75">
      <c r="A60" s="3" t="s">
        <v>25</v>
      </c>
      <c r="B60" s="5">
        <v>79</v>
      </c>
      <c r="C60" s="5">
        <v>79</v>
      </c>
      <c r="D60" s="5">
        <v>70</v>
      </c>
      <c r="E60" s="5">
        <v>89</v>
      </c>
      <c r="F60" s="5">
        <v>75</v>
      </c>
      <c r="G60" s="5">
        <v>73</v>
      </c>
      <c r="H60" s="5">
        <v>55</v>
      </c>
      <c r="I60" s="5">
        <v>57</v>
      </c>
      <c r="J60" s="5">
        <v>40</v>
      </c>
      <c r="K60" s="5">
        <v>46</v>
      </c>
      <c r="L60" s="5">
        <v>40</v>
      </c>
      <c r="M60" s="5">
        <v>45</v>
      </c>
      <c r="N60" s="5">
        <v>30</v>
      </c>
      <c r="O60" s="5">
        <v>33</v>
      </c>
      <c r="P60" s="5">
        <v>29</v>
      </c>
      <c r="Q60" s="5">
        <v>22</v>
      </c>
      <c r="R60" s="5">
        <v>22</v>
      </c>
      <c r="S60" s="5">
        <v>20</v>
      </c>
      <c r="T60" s="5">
        <v>40</v>
      </c>
      <c r="U60" s="5">
        <v>47</v>
      </c>
      <c r="V60" s="5">
        <v>46</v>
      </c>
      <c r="W60" s="5">
        <v>42</v>
      </c>
      <c r="X60" s="5">
        <v>38</v>
      </c>
      <c r="Y60" s="5">
        <v>37</v>
      </c>
      <c r="Z60" s="5">
        <v>46</v>
      </c>
      <c r="AA60" s="1">
        <v>44</v>
      </c>
      <c r="AB60">
        <v>47</v>
      </c>
      <c r="AC60" s="5">
        <v>42</v>
      </c>
    </row>
    <row r="61" spans="1:29" ht="12.75">
      <c r="A61" s="3" t="s">
        <v>26</v>
      </c>
      <c r="B61" s="5">
        <v>217</v>
      </c>
      <c r="C61" s="5">
        <v>235</v>
      </c>
      <c r="D61" s="5">
        <v>241</v>
      </c>
      <c r="E61" s="5">
        <v>240</v>
      </c>
      <c r="F61" s="5">
        <v>242</v>
      </c>
      <c r="G61" s="5">
        <v>242</v>
      </c>
      <c r="H61" s="5">
        <v>225</v>
      </c>
      <c r="I61" s="5">
        <v>194</v>
      </c>
      <c r="J61" s="5">
        <v>190</v>
      </c>
      <c r="K61" s="5">
        <v>184</v>
      </c>
      <c r="L61" s="5">
        <v>181</v>
      </c>
      <c r="M61" s="5">
        <v>189</v>
      </c>
      <c r="N61" s="5">
        <v>188</v>
      </c>
      <c r="O61" s="5">
        <v>134</v>
      </c>
      <c r="P61" s="5">
        <v>140</v>
      </c>
      <c r="Q61" s="5">
        <v>133</v>
      </c>
      <c r="R61" s="5">
        <v>123</v>
      </c>
      <c r="S61" s="5">
        <v>108</v>
      </c>
      <c r="T61" s="5">
        <v>112</v>
      </c>
      <c r="U61" s="5">
        <v>118</v>
      </c>
      <c r="V61" s="5">
        <v>104</v>
      </c>
      <c r="W61" s="5">
        <v>100</v>
      </c>
      <c r="X61" s="5">
        <v>91</v>
      </c>
      <c r="Y61" s="5">
        <v>85</v>
      </c>
      <c r="Z61" s="6">
        <v>78</v>
      </c>
      <c r="AA61" s="1">
        <v>72</v>
      </c>
      <c r="AB61">
        <v>76</v>
      </c>
      <c r="AC61" s="1">
        <v>74</v>
      </c>
    </row>
  </sheetData>
  <sheetProtection/>
  <printOptions/>
  <pageMargins left="0.54" right="0.787401575" top="0.984251969" bottom="0.984251969" header="0.5" footer="0.5"/>
  <pageSetup fitToWidth="2" fitToHeight="1" horizontalDpi="300" verticalDpi="300" orientation="landscape" paperSize="9" scale="70" r:id="rId1"/>
  <headerFooter alignWithMargins="0">
    <oddHeader>&amp;C&amp;A</oddHeader>
    <oddFooter>&amp;CSide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C61"/>
  <sheetViews>
    <sheetView showZeros="0" zoomScalePageLayoutView="0" workbookViewId="0" topLeftCell="A1">
      <selection activeCell="A2" sqref="A2"/>
    </sheetView>
  </sheetViews>
  <sheetFormatPr defaultColWidth="9.140625" defaultRowHeight="12.75"/>
  <cols>
    <col min="1" max="1" width="32.421875" style="2" customWidth="1"/>
    <col min="2" max="28" width="10.7109375" style="2" customWidth="1"/>
    <col min="29" max="29" width="10.7109375" style="1" customWidth="1"/>
    <col min="30" max="16384" width="9.140625" style="2" customWidth="1"/>
  </cols>
  <sheetData>
    <row r="1" ht="18">
      <c r="A1" s="18" t="s">
        <v>28</v>
      </c>
    </row>
    <row r="3" ht="15.75">
      <c r="A3" s="13" t="s">
        <v>118</v>
      </c>
    </row>
    <row r="5" s="1" customFormat="1" ht="15.75">
      <c r="A5" s="11" t="s">
        <v>83</v>
      </c>
    </row>
    <row r="6" s="1" customFormat="1" ht="12.75">
      <c r="A6" s="21"/>
    </row>
    <row r="7" s="1" customFormat="1" ht="12.75">
      <c r="A7" s="3" t="s">
        <v>75</v>
      </c>
    </row>
    <row r="8" spans="1:26" ht="12.75">
      <c r="A8" s="3" t="s">
        <v>32</v>
      </c>
      <c r="B8" s="1"/>
      <c r="C8" s="1"/>
      <c r="D8" s="1"/>
      <c r="E8" s="1"/>
      <c r="F8" s="1"/>
      <c r="G8" s="1"/>
      <c r="H8" s="1"/>
      <c r="I8" s="1"/>
      <c r="J8" s="1"/>
      <c r="K8" s="1"/>
      <c r="L8" s="1"/>
      <c r="M8" s="1"/>
      <c r="N8" s="1"/>
      <c r="O8" s="1"/>
      <c r="P8" s="1"/>
      <c r="Q8" s="1"/>
      <c r="R8" s="1"/>
      <c r="S8" s="1"/>
      <c r="T8" s="1"/>
      <c r="U8" s="1"/>
      <c r="V8" s="1"/>
      <c r="W8" s="1"/>
      <c r="X8" s="1"/>
      <c r="Y8" s="1"/>
      <c r="Z8" s="1"/>
    </row>
    <row r="9" spans="1:26" ht="12.75">
      <c r="A9" s="3" t="s">
        <v>119</v>
      </c>
      <c r="B9" s="1"/>
      <c r="C9" s="1"/>
      <c r="D9" s="1"/>
      <c r="E9" s="1"/>
      <c r="F9" s="1"/>
      <c r="G9" s="1"/>
      <c r="H9" s="1"/>
      <c r="I9" s="1"/>
      <c r="J9" s="1"/>
      <c r="K9" s="1"/>
      <c r="L9" s="1"/>
      <c r="M9" s="1"/>
      <c r="N9" s="1"/>
      <c r="O9" s="1"/>
      <c r="P9" s="1"/>
      <c r="Q9" s="1"/>
      <c r="R9" s="1"/>
      <c r="S9" s="1"/>
      <c r="T9" s="1"/>
      <c r="U9" s="1"/>
      <c r="V9" s="1"/>
      <c r="W9" s="1"/>
      <c r="X9" s="1"/>
      <c r="Y9" s="1"/>
      <c r="Z9" s="1"/>
    </row>
    <row r="10" spans="1:26" ht="12.75">
      <c r="A10" s="12" t="s">
        <v>74</v>
      </c>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9" s="50" customFormat="1" ht="12.75">
      <c r="A12" s="51" t="s">
        <v>5</v>
      </c>
      <c r="B12" s="49">
        <v>1980</v>
      </c>
      <c r="C12" s="49">
        <v>1981</v>
      </c>
      <c r="D12" s="49">
        <v>1982</v>
      </c>
      <c r="E12" s="49">
        <v>1983</v>
      </c>
      <c r="F12" s="49">
        <v>1984</v>
      </c>
      <c r="G12" s="49">
        <v>1985</v>
      </c>
      <c r="H12" s="49">
        <v>1986</v>
      </c>
      <c r="I12" s="49">
        <v>1987</v>
      </c>
      <c r="J12" s="49">
        <v>1988</v>
      </c>
      <c r="K12" s="49">
        <v>1989</v>
      </c>
      <c r="L12" s="49">
        <v>1990</v>
      </c>
      <c r="M12" s="49">
        <v>1991</v>
      </c>
      <c r="N12" s="49">
        <v>1992</v>
      </c>
      <c r="O12" s="49">
        <v>1993</v>
      </c>
      <c r="P12" s="49">
        <v>1994</v>
      </c>
      <c r="Q12" s="49">
        <v>1995</v>
      </c>
      <c r="R12" s="49">
        <v>1996</v>
      </c>
      <c r="S12" s="49">
        <v>1997</v>
      </c>
      <c r="T12" s="49">
        <v>1998</v>
      </c>
      <c r="U12" s="49">
        <v>1999</v>
      </c>
      <c r="V12" s="49">
        <v>2000</v>
      </c>
      <c r="W12" s="49">
        <v>2001</v>
      </c>
      <c r="X12" s="49">
        <v>2002</v>
      </c>
      <c r="Y12" s="49">
        <v>2003</v>
      </c>
      <c r="Z12" s="49">
        <v>2004</v>
      </c>
      <c r="AA12" s="49">
        <v>2005</v>
      </c>
      <c r="AB12" s="49">
        <v>2006</v>
      </c>
      <c r="AC12" s="49">
        <v>2007</v>
      </c>
    </row>
    <row r="13" spans="1:29" ht="12.75">
      <c r="A13" s="3" t="s">
        <v>6</v>
      </c>
      <c r="B13" s="19">
        <v>1266383.362745098</v>
      </c>
      <c r="C13" s="19">
        <v>1247962.3708171204</v>
      </c>
      <c r="D13" s="19">
        <v>1340034.253787879</v>
      </c>
      <c r="E13" s="19">
        <v>1329595.3381625444</v>
      </c>
      <c r="F13" s="19">
        <v>1328412.7664359862</v>
      </c>
      <c r="G13" s="19">
        <v>1276100.4898876406</v>
      </c>
      <c r="H13" s="19">
        <v>1209337.0450199204</v>
      </c>
      <c r="I13" s="19">
        <v>1965974.7398104265</v>
      </c>
      <c r="J13" s="19">
        <v>1930301.9228855725</v>
      </c>
      <c r="K13" s="19">
        <v>1898905.6414893614</v>
      </c>
      <c r="L13" s="19">
        <v>1753102.0226804125</v>
      </c>
      <c r="M13" s="19">
        <v>2234155.592432432</v>
      </c>
      <c r="N13" s="19">
        <v>2178285.4454054055</v>
      </c>
      <c r="O13" s="19">
        <v>4161738.5495412843</v>
      </c>
      <c r="P13" s="19">
        <v>4351098.278225807</v>
      </c>
      <c r="Q13" s="19">
        <v>5439922.997343624</v>
      </c>
      <c r="R13" s="19">
        <v>7446449.044807537</v>
      </c>
      <c r="S13" s="19">
        <v>8326085.116393442</v>
      </c>
      <c r="T13" s="19">
        <v>10984804.65625</v>
      </c>
      <c r="U13" s="19">
        <v>9535200.972727273</v>
      </c>
      <c r="V13" s="19">
        <v>11055520.509615384</v>
      </c>
      <c r="W13" s="19">
        <v>14760492.76923077</v>
      </c>
      <c r="X13" s="19">
        <v>16942696.724489797</v>
      </c>
      <c r="Y13" s="19">
        <v>14759134</v>
      </c>
      <c r="Z13" s="19">
        <v>18543123</v>
      </c>
      <c r="AA13" s="19">
        <v>22249198</v>
      </c>
      <c r="AB13" s="19">
        <v>20178291</v>
      </c>
      <c r="AC13" s="44">
        <v>21556695.3291139</v>
      </c>
    </row>
    <row r="14" spans="1:29" ht="12.75">
      <c r="A14" s="3"/>
      <c r="B14" s="5"/>
      <c r="C14" s="5"/>
      <c r="D14" s="5"/>
      <c r="E14" s="5"/>
      <c r="F14" s="5"/>
      <c r="G14" s="5"/>
      <c r="H14" s="5"/>
      <c r="I14" s="5"/>
      <c r="J14" s="5"/>
      <c r="K14" s="5"/>
      <c r="L14" s="5"/>
      <c r="M14" s="5"/>
      <c r="N14" s="5"/>
      <c r="O14" s="5"/>
      <c r="P14" s="5"/>
      <c r="Q14" s="5"/>
      <c r="R14" s="5"/>
      <c r="S14" s="5"/>
      <c r="T14" s="5"/>
      <c r="U14" s="5"/>
      <c r="V14" s="5"/>
      <c r="W14" s="5"/>
      <c r="X14" s="5"/>
      <c r="Y14" s="5"/>
      <c r="Z14" s="5"/>
      <c r="AA14" s="7"/>
      <c r="AB14" s="7"/>
      <c r="AC14" s="7"/>
    </row>
    <row r="15" spans="1:29" ht="12.75">
      <c r="A15" s="3" t="s">
        <v>7</v>
      </c>
      <c r="B15" s="5"/>
      <c r="C15" s="5"/>
      <c r="D15" s="5"/>
      <c r="E15" s="5"/>
      <c r="F15" s="5"/>
      <c r="G15" s="5"/>
      <c r="H15" s="5"/>
      <c r="I15" s="5"/>
      <c r="J15" s="5"/>
      <c r="K15" s="5"/>
      <c r="L15" s="5"/>
      <c r="M15" s="5"/>
      <c r="N15" s="5"/>
      <c r="O15" s="5"/>
      <c r="P15" s="5"/>
      <c r="Q15" s="5"/>
      <c r="R15" s="5"/>
      <c r="S15" s="5"/>
      <c r="T15" s="5"/>
      <c r="U15" s="5"/>
      <c r="V15" s="5"/>
      <c r="W15" s="5"/>
      <c r="X15" s="5"/>
      <c r="Y15" s="5"/>
      <c r="Z15" s="5"/>
      <c r="AA15" s="7"/>
      <c r="AB15" s="7"/>
      <c r="AC15" s="7"/>
    </row>
    <row r="16" spans="1:29" ht="12.75">
      <c r="A16" s="1" t="s">
        <v>8</v>
      </c>
      <c r="B16" s="5">
        <v>185197.0818627451</v>
      </c>
      <c r="C16" s="5">
        <v>223472.82256809337</v>
      </c>
      <c r="D16" s="5">
        <v>251953.4628787879</v>
      </c>
      <c r="E16" s="5">
        <v>238238.44310954062</v>
      </c>
      <c r="F16" s="5">
        <v>204228.176816609</v>
      </c>
      <c r="G16" s="5">
        <v>215309.40786516853</v>
      </c>
      <c r="H16" s="5">
        <v>151472.76573705178</v>
      </c>
      <c r="I16" s="5">
        <v>232011.22085308057</v>
      </c>
      <c r="J16" s="5">
        <v>182070.65771144276</v>
      </c>
      <c r="K16" s="5">
        <v>201924.43829787234</v>
      </c>
      <c r="L16" s="5">
        <v>243468.74948453606</v>
      </c>
      <c r="M16" s="5">
        <v>268787.8275675676</v>
      </c>
      <c r="N16" s="5">
        <v>275845.0064864865</v>
      </c>
      <c r="O16" s="5">
        <v>541415.2055045872</v>
      </c>
      <c r="P16" s="5">
        <v>450366.44032258063</v>
      </c>
      <c r="Q16" s="5">
        <v>472200.0472453889</v>
      </c>
      <c r="R16" s="5">
        <v>539991.2013833199</v>
      </c>
      <c r="S16" s="5">
        <v>600573.0262295082</v>
      </c>
      <c r="T16" s="5">
        <v>690506.96875</v>
      </c>
      <c r="U16" s="5">
        <v>758540.5818181818</v>
      </c>
      <c r="V16" s="5">
        <v>1500229.7692307692</v>
      </c>
      <c r="W16" s="5">
        <v>1388659.423076923</v>
      </c>
      <c r="X16" s="5">
        <v>1345680.112244898</v>
      </c>
      <c r="Y16" s="5">
        <v>1645939</v>
      </c>
      <c r="Z16" s="5">
        <v>2245060</v>
      </c>
      <c r="AA16" s="5">
        <v>2481124</v>
      </c>
      <c r="AB16" s="40">
        <v>2380220</v>
      </c>
      <c r="AC16" s="43">
        <v>2776463.27848101</v>
      </c>
    </row>
    <row r="17" spans="1:29" ht="12.75">
      <c r="A17" s="1" t="s">
        <v>9</v>
      </c>
      <c r="B17" s="5">
        <v>36674.427450980394</v>
      </c>
      <c r="C17" s="5">
        <v>35450.268871595326</v>
      </c>
      <c r="D17" s="5">
        <v>45650.68560606061</v>
      </c>
      <c r="E17" s="5">
        <v>45968.77632508834</v>
      </c>
      <c r="F17" s="5">
        <v>45790.23806228374</v>
      </c>
      <c r="G17" s="5">
        <v>44148.97191011236</v>
      </c>
      <c r="H17" s="5">
        <v>40924.53784860558</v>
      </c>
      <c r="I17" s="5">
        <v>68959.9028436019</v>
      </c>
      <c r="J17" s="5">
        <v>66667.51542288558</v>
      </c>
      <c r="K17" s="5">
        <v>64798.66117021277</v>
      </c>
      <c r="L17" s="5">
        <v>71350.55670103093</v>
      </c>
      <c r="M17" s="5">
        <v>88962</v>
      </c>
      <c r="N17" s="5">
        <v>74353.55837837837</v>
      </c>
      <c r="O17" s="5">
        <v>144492.0532110092</v>
      </c>
      <c r="P17" s="5">
        <v>146954.55403225805</v>
      </c>
      <c r="Q17" s="5">
        <v>162125.67286146752</v>
      </c>
      <c r="R17" s="5">
        <v>221220.92905272654</v>
      </c>
      <c r="S17" s="5">
        <v>270275.60819672135</v>
      </c>
      <c r="T17" s="5">
        <v>334615.21875</v>
      </c>
      <c r="U17" s="5">
        <v>287148.7909090909</v>
      </c>
      <c r="V17" s="5">
        <v>361623.21153846156</v>
      </c>
      <c r="W17" s="5">
        <v>550459.8269230769</v>
      </c>
      <c r="X17" s="5">
        <v>524494.0408163265</v>
      </c>
      <c r="Y17" s="5">
        <v>485928</v>
      </c>
      <c r="Z17" s="5">
        <v>737117</v>
      </c>
      <c r="AA17" s="5">
        <v>640129</v>
      </c>
      <c r="AB17" s="40">
        <v>520585</v>
      </c>
      <c r="AC17" s="43">
        <v>508351.911392405</v>
      </c>
    </row>
    <row r="18" spans="1:29" ht="12.75">
      <c r="A18" s="1" t="s">
        <v>10</v>
      </c>
      <c r="B18" s="5">
        <v>0</v>
      </c>
      <c r="C18" s="5">
        <v>0</v>
      </c>
      <c r="D18" s="5">
        <v>0</v>
      </c>
      <c r="E18" s="5">
        <v>0</v>
      </c>
      <c r="F18" s="5">
        <v>0</v>
      </c>
      <c r="G18" s="5">
        <v>0</v>
      </c>
      <c r="H18" s="5">
        <v>0</v>
      </c>
      <c r="I18" s="5">
        <v>0</v>
      </c>
      <c r="J18" s="5">
        <v>0</v>
      </c>
      <c r="K18" s="5">
        <v>0</v>
      </c>
      <c r="L18" s="5">
        <v>0</v>
      </c>
      <c r="M18" s="5">
        <v>0</v>
      </c>
      <c r="N18" s="5">
        <v>0</v>
      </c>
      <c r="O18" s="5">
        <v>0</v>
      </c>
      <c r="P18" s="5">
        <v>0</v>
      </c>
      <c r="Q18" s="5"/>
      <c r="R18" s="5"/>
      <c r="S18" s="5">
        <v>0</v>
      </c>
      <c r="T18" s="5">
        <v>0</v>
      </c>
      <c r="U18" s="5">
        <v>0</v>
      </c>
      <c r="V18" s="5">
        <v>0</v>
      </c>
      <c r="W18" s="5">
        <v>0</v>
      </c>
      <c r="X18" s="5">
        <v>0</v>
      </c>
      <c r="Y18" s="5">
        <v>27456</v>
      </c>
      <c r="Z18" s="5">
        <v>63429</v>
      </c>
      <c r="AA18" s="5">
        <v>76210</v>
      </c>
      <c r="AB18" s="40">
        <v>10143</v>
      </c>
      <c r="AC18" s="43">
        <v>10654.7215189873</v>
      </c>
    </row>
    <row r="19" spans="1:29" ht="12.75">
      <c r="A19" s="1" t="s">
        <v>88</v>
      </c>
      <c r="B19" s="5"/>
      <c r="C19" s="5"/>
      <c r="D19" s="5"/>
      <c r="E19" s="5"/>
      <c r="F19" s="5"/>
      <c r="G19" s="5"/>
      <c r="H19" s="5"/>
      <c r="I19" s="5"/>
      <c r="J19" s="5"/>
      <c r="K19" s="5"/>
      <c r="L19" s="5"/>
      <c r="M19" s="5"/>
      <c r="N19" s="5"/>
      <c r="O19" s="5"/>
      <c r="P19" s="5"/>
      <c r="Q19" s="5"/>
      <c r="R19" s="5"/>
      <c r="S19" s="5"/>
      <c r="T19" s="5"/>
      <c r="U19" s="5"/>
      <c r="V19" s="5"/>
      <c r="W19" s="5"/>
      <c r="X19" s="5"/>
      <c r="Y19" s="5"/>
      <c r="Z19" s="5"/>
      <c r="AA19" s="5">
        <v>43288</v>
      </c>
      <c r="AB19" s="40">
        <v>39083</v>
      </c>
      <c r="AC19" s="43">
        <v>41998.417721519</v>
      </c>
    </row>
    <row r="20" spans="1:29" ht="12.75">
      <c r="A20" s="1" t="s">
        <v>11</v>
      </c>
      <c r="B20" s="5">
        <v>3924.3259803921574</v>
      </c>
      <c r="C20" s="5">
        <v>7166.118287937744</v>
      </c>
      <c r="D20" s="5">
        <v>7639.610606060606</v>
      </c>
      <c r="E20" s="5">
        <v>7678.73780918728</v>
      </c>
      <c r="F20" s="5">
        <v>5955.020761245674</v>
      </c>
      <c r="G20" s="5">
        <v>5969.546067415729</v>
      </c>
      <c r="H20" s="5">
        <v>8046.772509960159</v>
      </c>
      <c r="I20" s="5">
        <v>248047.24834123222</v>
      </c>
      <c r="J20" s="5">
        <v>19681.317910447757</v>
      </c>
      <c r="K20" s="5">
        <v>27836.44095744681</v>
      </c>
      <c r="L20" s="5">
        <v>23647.01701030928</v>
      </c>
      <c r="M20" s="5">
        <v>29303.48378378378</v>
      </c>
      <c r="N20" s="5">
        <v>17718.337837837837</v>
      </c>
      <c r="O20" s="5">
        <v>26532.825688073393</v>
      </c>
      <c r="P20" s="5">
        <v>29688.387096774193</v>
      </c>
      <c r="Q20" s="5">
        <v>52501.99924819567</v>
      </c>
      <c r="R20" s="5">
        <v>37271.565517241375</v>
      </c>
      <c r="S20" s="5">
        <v>30943.668852459017</v>
      </c>
      <c r="T20" s="5">
        <v>84756.1875</v>
      </c>
      <c r="U20" s="5">
        <v>115976.93636363637</v>
      </c>
      <c r="V20" s="5">
        <v>86034.5</v>
      </c>
      <c r="W20" s="5">
        <v>67579.01923076923</v>
      </c>
      <c r="X20" s="5">
        <v>65131.43877551021</v>
      </c>
      <c r="Y20" s="5">
        <v>64165</v>
      </c>
      <c r="Z20" s="5">
        <v>76578</v>
      </c>
      <c r="AA20" s="5">
        <v>53370</v>
      </c>
      <c r="AB20" s="40">
        <v>51512</v>
      </c>
      <c r="AC20" s="43">
        <v>45427.3291139241</v>
      </c>
    </row>
    <row r="21" spans="1:29" ht="12.75">
      <c r="A21" s="1" t="s">
        <v>12</v>
      </c>
      <c r="B21" s="5">
        <v>3564.211274509804</v>
      </c>
      <c r="C21" s="5">
        <v>4690.712451361867</v>
      </c>
      <c r="D21" s="5">
        <v>5240.856818181819</v>
      </c>
      <c r="E21" s="5">
        <v>4555.93038869258</v>
      </c>
      <c r="F21" s="5">
        <v>5224.064013840831</v>
      </c>
      <c r="G21" s="5">
        <v>5135.865168539326</v>
      </c>
      <c r="H21" s="5">
        <v>4938.603984063744</v>
      </c>
      <c r="I21" s="5">
        <v>8360.12701421801</v>
      </c>
      <c r="J21" s="5">
        <v>8747.126368159203</v>
      </c>
      <c r="K21" s="5">
        <v>6921.953191489362</v>
      </c>
      <c r="L21" s="5">
        <v>9438.056701030928</v>
      </c>
      <c r="M21" s="5">
        <v>9494.887567567568</v>
      </c>
      <c r="N21" s="5">
        <v>8251.696756756757</v>
      </c>
      <c r="O21" s="5">
        <v>17855.77981651376</v>
      </c>
      <c r="P21" s="5">
        <v>26375.020161290322</v>
      </c>
      <c r="Q21" s="5">
        <v>24462.525862068964</v>
      </c>
      <c r="R21" s="5">
        <v>37217.798275862064</v>
      </c>
      <c r="S21" s="5">
        <v>59360.20983606557</v>
      </c>
      <c r="T21" s="5">
        <v>69653.71875</v>
      </c>
      <c r="U21" s="5">
        <v>58827.39090909091</v>
      </c>
      <c r="V21" s="5">
        <v>92422.14423076923</v>
      </c>
      <c r="W21" s="5">
        <v>115681.51923076923</v>
      </c>
      <c r="X21" s="5">
        <v>129608.79591836735</v>
      </c>
      <c r="Y21" s="5">
        <v>163170</v>
      </c>
      <c r="Z21" s="5">
        <v>138222</v>
      </c>
      <c r="AA21" s="5">
        <v>152869</v>
      </c>
      <c r="AB21" s="40">
        <v>161488</v>
      </c>
      <c r="AC21" s="43">
        <v>210891.683544304</v>
      </c>
    </row>
    <row r="22" spans="1:29" ht="12.75">
      <c r="A22" s="1" t="s">
        <v>13</v>
      </c>
      <c r="B22" s="5">
        <v>34624.275</v>
      </c>
      <c r="C22" s="5">
        <v>32862.53385214008</v>
      </c>
      <c r="D22" s="5">
        <v>44550.21893939393</v>
      </c>
      <c r="E22" s="5">
        <v>39460.86360424029</v>
      </c>
      <c r="F22" s="5">
        <v>45108.46366782007</v>
      </c>
      <c r="G22" s="5">
        <v>50177.66516853932</v>
      </c>
      <c r="H22" s="5">
        <v>57508.55059760956</v>
      </c>
      <c r="I22" s="5">
        <v>80032.32037914691</v>
      </c>
      <c r="J22" s="5">
        <v>85166.56368159203</v>
      </c>
      <c r="K22" s="5">
        <v>72106.59042553192</v>
      </c>
      <c r="L22" s="5">
        <v>86838.51237113401</v>
      </c>
      <c r="M22" s="5">
        <v>84788.35891891892</v>
      </c>
      <c r="N22" s="5">
        <v>87590.44594594595</v>
      </c>
      <c r="O22" s="5">
        <v>163106.44495412844</v>
      </c>
      <c r="P22" s="5">
        <v>180104.16048387095</v>
      </c>
      <c r="Q22" s="5">
        <v>190454.69160304734</v>
      </c>
      <c r="R22" s="5">
        <v>189531.1808971532</v>
      </c>
      <c r="S22" s="5">
        <v>175105.2967213115</v>
      </c>
      <c r="T22" s="5">
        <v>204066.6875</v>
      </c>
      <c r="U22" s="5">
        <v>209305.84545454546</v>
      </c>
      <c r="V22" s="5">
        <v>223796.9326923077</v>
      </c>
      <c r="W22" s="5">
        <v>225137.67307692306</v>
      </c>
      <c r="X22" s="5">
        <v>258211.75510204083</v>
      </c>
      <c r="Y22" s="5">
        <v>301535</v>
      </c>
      <c r="Z22" s="5">
        <v>320163</v>
      </c>
      <c r="AA22" s="5">
        <v>311099</v>
      </c>
      <c r="AB22" s="40">
        <v>306988</v>
      </c>
      <c r="AC22" s="43">
        <v>300890.582278481</v>
      </c>
    </row>
    <row r="23" spans="1:29" ht="12.75">
      <c r="A23" s="1" t="s">
        <v>14</v>
      </c>
      <c r="B23" s="5">
        <v>10850.379411764705</v>
      </c>
      <c r="C23" s="5">
        <v>11198.818287937742</v>
      </c>
      <c r="D23" s="5">
        <v>14215.382575757574</v>
      </c>
      <c r="E23" s="5">
        <v>11240.61660777385</v>
      </c>
      <c r="F23" s="5">
        <v>9318.956747404844</v>
      </c>
      <c r="G23" s="5">
        <v>12418.43370786517</v>
      </c>
      <c r="H23" s="5">
        <v>12158.342629482071</v>
      </c>
      <c r="I23" s="5">
        <v>19477.86682464455</v>
      </c>
      <c r="J23" s="5">
        <v>25793.928855721395</v>
      </c>
      <c r="K23" s="5">
        <v>26218.80691489362</v>
      </c>
      <c r="L23" s="5">
        <v>24926.86494845361</v>
      </c>
      <c r="M23" s="5">
        <v>24842.645945945947</v>
      </c>
      <c r="N23" s="5">
        <v>23608.924864864868</v>
      </c>
      <c r="O23" s="5">
        <v>31440.40550458716</v>
      </c>
      <c r="P23" s="5">
        <v>31046.05080645161</v>
      </c>
      <c r="Q23" s="5">
        <v>25421.539745388935</v>
      </c>
      <c r="R23" s="5">
        <v>36837.709789494795</v>
      </c>
      <c r="S23" s="5">
        <v>30219.44918032787</v>
      </c>
      <c r="T23" s="5">
        <v>48656.34375</v>
      </c>
      <c r="U23" s="5">
        <v>50927.96363636364</v>
      </c>
      <c r="V23" s="5">
        <v>102709.57692307692</v>
      </c>
      <c r="W23" s="5">
        <v>105378.76923076923</v>
      </c>
      <c r="X23" s="5">
        <v>132519.14285714287</v>
      </c>
      <c r="Y23" s="5">
        <v>140052</v>
      </c>
      <c r="Z23" s="5">
        <v>189006</v>
      </c>
      <c r="AA23" s="5">
        <v>149668</v>
      </c>
      <c r="AB23" s="40">
        <v>149853</v>
      </c>
      <c r="AC23" s="43">
        <v>187129.607594937</v>
      </c>
    </row>
    <row r="24" spans="1:29" ht="12.75">
      <c r="A24" s="1" t="s">
        <v>15</v>
      </c>
      <c r="B24" s="5">
        <v>149474.43186274508</v>
      </c>
      <c r="C24" s="5">
        <v>147298.8319066148</v>
      </c>
      <c r="D24" s="5">
        <v>169233.66893939395</v>
      </c>
      <c r="E24" s="5">
        <v>156132.06572438162</v>
      </c>
      <c r="F24" s="5">
        <v>178631.09826989617</v>
      </c>
      <c r="G24" s="5">
        <v>172166.48314606742</v>
      </c>
      <c r="H24" s="5">
        <v>158650.80159362548</v>
      </c>
      <c r="I24" s="5">
        <v>242784.96066350708</v>
      </c>
      <c r="J24" s="5">
        <v>198530.35572139305</v>
      </c>
      <c r="K24" s="5">
        <v>225398.07925531917</v>
      </c>
      <c r="L24" s="5">
        <v>226863.86391752577</v>
      </c>
      <c r="M24" s="5">
        <v>264049.98324324324</v>
      </c>
      <c r="N24" s="5">
        <v>268605.14270270267</v>
      </c>
      <c r="O24" s="5">
        <v>653937.7623853211</v>
      </c>
      <c r="P24" s="5">
        <v>739846.7088709677</v>
      </c>
      <c r="Q24" s="5">
        <v>1031891.3921844426</v>
      </c>
      <c r="R24" s="5">
        <v>1250346.9420609465</v>
      </c>
      <c r="S24" s="5">
        <v>1141822.9278688524</v>
      </c>
      <c r="T24" s="5">
        <v>1585808.6875</v>
      </c>
      <c r="U24" s="5">
        <v>1110835.6818181819</v>
      </c>
      <c r="V24" s="5">
        <v>1150600.0961538462</v>
      </c>
      <c r="W24" s="5">
        <v>1309581.6923076923</v>
      </c>
      <c r="X24" s="5">
        <v>1562094.112244898</v>
      </c>
      <c r="Y24" s="5">
        <v>1258180</v>
      </c>
      <c r="Z24" s="5">
        <v>1235453</v>
      </c>
      <c r="AA24" s="5">
        <v>1290031</v>
      </c>
      <c r="AB24" s="40">
        <v>1468413</v>
      </c>
      <c r="AC24" s="43">
        <v>1827220</v>
      </c>
    </row>
    <row r="25" spans="1:29" ht="12.75">
      <c r="A25" s="1" t="s">
        <v>87</v>
      </c>
      <c r="B25" s="5">
        <v>94569.7568627451</v>
      </c>
      <c r="C25" s="5">
        <v>95724.13774319066</v>
      </c>
      <c r="D25" s="5">
        <v>113813.92272727271</v>
      </c>
      <c r="E25" s="5">
        <v>118021.26925795054</v>
      </c>
      <c r="F25" s="5">
        <v>77857.8169550173</v>
      </c>
      <c r="G25" s="5">
        <v>88029.65056179775</v>
      </c>
      <c r="H25" s="5">
        <v>73941.3123505976</v>
      </c>
      <c r="I25" s="5">
        <v>121854.38388625592</v>
      </c>
      <c r="J25" s="5">
        <v>147297.34975124378</v>
      </c>
      <c r="K25" s="5">
        <v>99529.0920212766</v>
      </c>
      <c r="L25" s="5">
        <v>99951.54845360827</v>
      </c>
      <c r="M25" s="5">
        <v>128579.39783783785</v>
      </c>
      <c r="N25" s="5">
        <v>131546.11837837836</v>
      </c>
      <c r="O25" s="5">
        <v>274064.30825688073</v>
      </c>
      <c r="P25" s="5">
        <v>257627.07177419352</v>
      </c>
      <c r="Q25" s="5">
        <v>210213.29064755412</v>
      </c>
      <c r="R25" s="5">
        <v>467155.46249999997</v>
      </c>
      <c r="S25" s="5">
        <v>592936.5245901641</v>
      </c>
      <c r="T25" s="5">
        <v>690973.9375</v>
      </c>
      <c r="U25" s="5">
        <v>578959.8454545455</v>
      </c>
      <c r="V25" s="5">
        <v>697535.8653846154</v>
      </c>
      <c r="W25" s="5">
        <v>880887.2115384615</v>
      </c>
      <c r="X25" s="5">
        <v>974581.5918367347</v>
      </c>
      <c r="Y25" s="5">
        <v>851826</v>
      </c>
      <c r="Z25" s="5">
        <v>1183428</v>
      </c>
      <c r="AA25" s="5">
        <v>1177147</v>
      </c>
      <c r="AB25" s="40">
        <v>1037779</v>
      </c>
      <c r="AC25" s="43">
        <v>914880.278481013</v>
      </c>
    </row>
    <row r="26" spans="1:29" ht="12.75">
      <c r="A26" s="1" t="s">
        <v>16</v>
      </c>
      <c r="B26" s="5">
        <v>23220.28676470588</v>
      </c>
      <c r="C26" s="5">
        <v>27849.5813229572</v>
      </c>
      <c r="D26" s="5">
        <v>47737.468181818185</v>
      </c>
      <c r="E26" s="5">
        <v>38326.89187279152</v>
      </c>
      <c r="F26" s="5">
        <v>48817.77197231834</v>
      </c>
      <c r="G26" s="5">
        <v>43485.20449438202</v>
      </c>
      <c r="H26" s="5">
        <v>41217.544223107565</v>
      </c>
      <c r="I26" s="5">
        <v>103480.32085308054</v>
      </c>
      <c r="J26" s="5">
        <v>89645.26666666668</v>
      </c>
      <c r="K26" s="5">
        <v>117048.01968085108</v>
      </c>
      <c r="L26" s="5">
        <v>92546.44329896907</v>
      </c>
      <c r="M26" s="5">
        <v>102827.20054054052</v>
      </c>
      <c r="N26" s="5">
        <v>83084.21297297298</v>
      </c>
      <c r="O26" s="5">
        <v>238906.92201834862</v>
      </c>
      <c r="P26" s="5">
        <v>195208.70887096773</v>
      </c>
      <c r="Q26" s="5">
        <v>351148.1245489174</v>
      </c>
      <c r="R26" s="5">
        <v>390220.18137530074</v>
      </c>
      <c r="S26" s="5">
        <v>441616.8114754098</v>
      </c>
      <c r="T26" s="5">
        <v>818497.6875</v>
      </c>
      <c r="U26" s="5">
        <v>687227.7363636363</v>
      </c>
      <c r="V26" s="5">
        <v>730966.75</v>
      </c>
      <c r="W26" s="5">
        <v>795587.9038461539</v>
      </c>
      <c r="X26" s="5">
        <v>1207163.030612245</v>
      </c>
      <c r="Y26" s="5">
        <v>1407534</v>
      </c>
      <c r="Z26" s="5">
        <v>1538044</v>
      </c>
      <c r="AA26" s="5">
        <v>2173050</v>
      </c>
      <c r="AB26" s="40">
        <v>1574997</v>
      </c>
      <c r="AC26" s="43">
        <v>1678438.70886076</v>
      </c>
    </row>
    <row r="27" spans="1:29" ht="12.75">
      <c r="A27" s="1" t="s">
        <v>17</v>
      </c>
      <c r="B27" s="5">
        <v>471247.9210784314</v>
      </c>
      <c r="C27" s="5">
        <v>437348.17315175105</v>
      </c>
      <c r="D27" s="5">
        <v>463925.50681818184</v>
      </c>
      <c r="E27" s="5">
        <v>467947.6070671378</v>
      </c>
      <c r="F27" s="5">
        <v>463495.41903114185</v>
      </c>
      <c r="G27" s="5">
        <v>470239.8966292135</v>
      </c>
      <c r="H27" s="5">
        <v>430339.41474103584</v>
      </c>
      <c r="I27" s="5">
        <v>738219.5876777251</v>
      </c>
      <c r="J27" s="5">
        <v>710712.0636815921</v>
      </c>
      <c r="K27" s="5">
        <v>672904.3090425532</v>
      </c>
      <c r="L27" s="5">
        <v>595171.5804123711</v>
      </c>
      <c r="M27" s="5">
        <v>729125.3362162162</v>
      </c>
      <c r="N27" s="5">
        <v>748281.8664864865</v>
      </c>
      <c r="O27" s="5">
        <v>1362398.342201835</v>
      </c>
      <c r="P27" s="5">
        <v>1436560.5612903226</v>
      </c>
      <c r="Q27" s="5">
        <v>1803424.4674719325</v>
      </c>
      <c r="R27" s="5">
        <v>2328016.251784282</v>
      </c>
      <c r="S27" s="5">
        <v>2698912.9049180327</v>
      </c>
      <c r="T27" s="5">
        <v>3600703.75</v>
      </c>
      <c r="U27" s="5">
        <v>2979622.0090909093</v>
      </c>
      <c r="V27" s="5">
        <v>3352550.75</v>
      </c>
      <c r="W27" s="5">
        <v>4235259.980769231</v>
      </c>
      <c r="X27" s="5">
        <v>4927384.530612245</v>
      </c>
      <c r="Y27" s="5">
        <v>4174482</v>
      </c>
      <c r="Z27" s="5">
        <v>4971795</v>
      </c>
      <c r="AA27" s="5">
        <v>5978133</v>
      </c>
      <c r="AB27" s="5">
        <v>5671746</v>
      </c>
      <c r="AC27" s="40">
        <v>6272963.784810128</v>
      </c>
    </row>
    <row r="28" spans="1:29" ht="12.75">
      <c r="A28" s="1" t="s">
        <v>18</v>
      </c>
      <c r="B28" s="5">
        <v>262671.72990196076</v>
      </c>
      <c r="C28" s="5">
        <v>229923.40778210116</v>
      </c>
      <c r="D28" s="5">
        <v>260876.1295454545</v>
      </c>
      <c r="E28" s="5">
        <v>269314.7759717314</v>
      </c>
      <c r="F28" s="5">
        <v>266909.9577854671</v>
      </c>
      <c r="G28" s="5">
        <v>268832.7224719101</v>
      </c>
      <c r="H28" s="5">
        <v>239129.0207171315</v>
      </c>
      <c r="I28" s="5">
        <v>420718.37109004735</v>
      </c>
      <c r="J28" s="5">
        <v>386062.91741293535</v>
      </c>
      <c r="K28" s="5">
        <v>321909.3303191489</v>
      </c>
      <c r="L28" s="5">
        <v>331688.6262886598</v>
      </c>
      <c r="M28" s="5">
        <v>333387.4772972973</v>
      </c>
      <c r="N28" s="5">
        <v>337325.37405405403</v>
      </c>
      <c r="O28" s="5">
        <v>741252.2211009173</v>
      </c>
      <c r="P28" s="5">
        <v>442995.3862903226</v>
      </c>
      <c r="Q28" s="5">
        <v>433720.3386627907</v>
      </c>
      <c r="R28" s="5">
        <v>544185.7164394547</v>
      </c>
      <c r="S28" s="5">
        <v>579074.3491803278</v>
      </c>
      <c r="T28" s="5">
        <v>847080.5</v>
      </c>
      <c r="U28" s="5">
        <v>915206.9727272728</v>
      </c>
      <c r="V28" s="5">
        <v>1257994.4615384615</v>
      </c>
      <c r="W28" s="5">
        <v>1160141.3846153845</v>
      </c>
      <c r="X28" s="5">
        <v>1495680.3979591837</v>
      </c>
      <c r="Y28" s="5">
        <v>1774946</v>
      </c>
      <c r="Z28" s="5">
        <v>1874159</v>
      </c>
      <c r="AA28" s="5">
        <v>2016414</v>
      </c>
      <c r="AB28" s="40">
        <v>2417054</v>
      </c>
      <c r="AC28" s="43">
        <v>2256075.82278481</v>
      </c>
    </row>
    <row r="29" spans="1:29" ht="13.5" thickBot="1">
      <c r="A29" s="3" t="s">
        <v>19</v>
      </c>
      <c r="B29" s="20">
        <v>1276018.8274509804</v>
      </c>
      <c r="C29" s="20">
        <v>1252985.4062256808</v>
      </c>
      <c r="D29" s="20">
        <v>1424836.9136363636</v>
      </c>
      <c r="E29" s="20">
        <v>1396885.977738516</v>
      </c>
      <c r="F29" s="20">
        <v>1351336.9840830448</v>
      </c>
      <c r="G29" s="20">
        <v>1375913.847191011</v>
      </c>
      <c r="H29" s="20">
        <v>1218327.6669322709</v>
      </c>
      <c r="I29" s="20">
        <v>2283946.31042654</v>
      </c>
      <c r="J29" s="20">
        <v>1920375.0631840797</v>
      </c>
      <c r="K29" s="20">
        <v>1836595.7212765957</v>
      </c>
      <c r="L29" s="20">
        <v>1805891.8195876288</v>
      </c>
      <c r="M29" s="20">
        <v>2064148.598918919</v>
      </c>
      <c r="N29" s="20">
        <v>2056210.684864865</v>
      </c>
      <c r="O29" s="20">
        <v>4195402.270642202</v>
      </c>
      <c r="P29" s="20">
        <v>3936773.05</v>
      </c>
      <c r="Q29" s="20">
        <v>4757564.090081195</v>
      </c>
      <c r="R29" s="20">
        <v>6041994.939075782</v>
      </c>
      <c r="S29" s="20">
        <v>6620840.77704918</v>
      </c>
      <c r="T29" s="20">
        <v>8975319.6875</v>
      </c>
      <c r="U29" s="20">
        <v>7752579.754545454</v>
      </c>
      <c r="V29" s="20">
        <v>9556464.057692308</v>
      </c>
      <c r="W29" s="20">
        <v>10834354.403846152</v>
      </c>
      <c r="X29" s="20">
        <v>12622548.948979594</v>
      </c>
      <c r="Y29" s="20">
        <v>12295213</v>
      </c>
      <c r="Z29" s="20">
        <v>14572454</v>
      </c>
      <c r="AA29" s="20">
        <v>16542532</v>
      </c>
      <c r="AB29" s="41">
        <v>15789861</v>
      </c>
      <c r="AC29" s="45">
        <v>17031386.1265823</v>
      </c>
    </row>
    <row r="30" spans="1:28" ht="13.5" thickTop="1">
      <c r="A30" s="1"/>
      <c r="B30" s="5"/>
      <c r="C30" s="5"/>
      <c r="D30" s="5"/>
      <c r="E30" s="5"/>
      <c r="F30" s="5"/>
      <c r="G30" s="5"/>
      <c r="H30" s="5"/>
      <c r="I30" s="5"/>
      <c r="J30" s="5"/>
      <c r="K30" s="5"/>
      <c r="L30" s="5"/>
      <c r="M30" s="5"/>
      <c r="N30" s="5"/>
      <c r="O30" s="5"/>
      <c r="P30" s="5"/>
      <c r="Q30" s="5"/>
      <c r="R30" s="5"/>
      <c r="S30" s="5"/>
      <c r="T30" s="5"/>
      <c r="U30" s="5"/>
      <c r="V30" s="5"/>
      <c r="W30" s="5"/>
      <c r="X30" s="5"/>
      <c r="Y30" s="5"/>
      <c r="Z30" s="5"/>
      <c r="AA30" s="8"/>
      <c r="AB30" s="8"/>
    </row>
    <row r="31" spans="1:29" ht="12.75">
      <c r="A31" s="3" t="s">
        <v>20</v>
      </c>
      <c r="B31" s="19">
        <v>-9635.464705882361</v>
      </c>
      <c r="C31" s="19">
        <v>-5023.0354085604195</v>
      </c>
      <c r="D31" s="19">
        <v>-84802.65984848468</v>
      </c>
      <c r="E31" s="19">
        <v>-67290.63957597152</v>
      </c>
      <c r="F31" s="19">
        <v>-22924.217647058656</v>
      </c>
      <c r="G31" s="19">
        <v>-99813.35730337049</v>
      </c>
      <c r="H31" s="19">
        <v>-8990.621912350412</v>
      </c>
      <c r="I31" s="19">
        <v>-317971.5706161137</v>
      </c>
      <c r="J31" s="19">
        <v>9926.859701492824</v>
      </c>
      <c r="K31" s="19">
        <v>62309.92021276569</v>
      </c>
      <c r="L31" s="19">
        <v>-52789.79690721631</v>
      </c>
      <c r="M31" s="19">
        <v>170006.9935135129</v>
      </c>
      <c r="N31" s="19">
        <v>122074.76054054056</v>
      </c>
      <c r="O31" s="19">
        <v>-33663.72110091802</v>
      </c>
      <c r="P31" s="19">
        <v>414325.22822580626</v>
      </c>
      <c r="Q31" s="19">
        <v>682358.9072624287</v>
      </c>
      <c r="R31" s="19">
        <v>1404454.1057317555</v>
      </c>
      <c r="S31" s="19">
        <v>1705244.3393442621</v>
      </c>
      <c r="T31" s="19">
        <v>2009484.96875</v>
      </c>
      <c r="U31" s="19">
        <v>1782621.2181818187</v>
      </c>
      <c r="V31" s="19">
        <v>1499056.451923076</v>
      </c>
      <c r="W31" s="19">
        <v>3926138.365384618</v>
      </c>
      <c r="X31" s="19">
        <v>4320147.775510203</v>
      </c>
      <c r="Y31" s="19">
        <v>2463921</v>
      </c>
      <c r="Z31" s="19">
        <v>3970669</v>
      </c>
      <c r="AA31" s="19">
        <v>5706665</v>
      </c>
      <c r="AB31" s="19">
        <v>4388430</v>
      </c>
      <c r="AC31" s="44">
        <v>4525309.20253165</v>
      </c>
    </row>
    <row r="32" spans="1:29" s="32" customFormat="1" ht="12.75">
      <c r="A32" s="30" t="s">
        <v>73</v>
      </c>
      <c r="B32" s="30">
        <v>-0.7608647578088737</v>
      </c>
      <c r="C32" s="30">
        <v>-0.40249894756614485</v>
      </c>
      <c r="D32" s="30">
        <v>-6.328394935336372</v>
      </c>
      <c r="E32" s="30">
        <v>-5.060986425310794</v>
      </c>
      <c r="F32" s="30">
        <v>-1.7256848342825175</v>
      </c>
      <c r="G32" s="30">
        <v>-7.821747432457999</v>
      </c>
      <c r="H32" s="30">
        <v>-0.7434339293064753</v>
      </c>
      <c r="I32" s="30">
        <v>-16.173736324138876</v>
      </c>
      <c r="J32" s="30">
        <v>0.5142646123800854</v>
      </c>
      <c r="K32" s="30">
        <v>3.2813594762873204</v>
      </c>
      <c r="L32" s="30">
        <v>-3.011222177845824</v>
      </c>
      <c r="M32" s="30">
        <v>7.609451825529222</v>
      </c>
      <c r="N32" s="30">
        <v>5.604167295798139</v>
      </c>
      <c r="O32" s="30">
        <v>-0.808886014827349</v>
      </c>
      <c r="P32" s="30">
        <v>9.522313717877008</v>
      </c>
      <c r="Q32" s="30">
        <v>12.54353981840611</v>
      </c>
      <c r="R32" s="30">
        <v>18.86072270528852</v>
      </c>
      <c r="S32" s="30">
        <v>20.48074593888985</v>
      </c>
      <c r="T32" s="30">
        <v>18.293315462889616</v>
      </c>
      <c r="U32" s="30">
        <v>18.695161468337155</v>
      </c>
      <c r="V32" s="30">
        <v>13.559347573181132</v>
      </c>
      <c r="W32" s="30">
        <v>26.59896540560566</v>
      </c>
      <c r="X32" s="30">
        <v>25.49858411421395</v>
      </c>
      <c r="Y32" s="30">
        <v>16.694211191523838</v>
      </c>
      <c r="Z32" s="30">
        <v>21.413162173383633</v>
      </c>
      <c r="AA32" s="39">
        <v>25.648857095882736</v>
      </c>
      <c r="AB32" s="39">
        <v>21.7482739246</v>
      </c>
      <c r="AC32" s="39">
        <v>20.9925918606</v>
      </c>
    </row>
    <row r="33" spans="1:29" ht="12.75">
      <c r="A33" s="1"/>
      <c r="B33" s="7"/>
      <c r="C33" s="7"/>
      <c r="D33" s="7"/>
      <c r="E33" s="7"/>
      <c r="F33" s="7"/>
      <c r="G33" s="7"/>
      <c r="H33" s="7"/>
      <c r="I33" s="7"/>
      <c r="J33" s="7"/>
      <c r="K33" s="7"/>
      <c r="L33" s="7"/>
      <c r="M33" s="7"/>
      <c r="N33" s="7"/>
      <c r="O33" s="7"/>
      <c r="P33" s="7"/>
      <c r="Q33" s="7"/>
      <c r="R33" s="7"/>
      <c r="S33" s="7"/>
      <c r="T33" s="7"/>
      <c r="U33" s="7"/>
      <c r="V33" s="7"/>
      <c r="W33" s="7"/>
      <c r="X33" s="7"/>
      <c r="Y33" s="7"/>
      <c r="Z33" s="7"/>
      <c r="AA33" s="8"/>
      <c r="AB33" s="8"/>
      <c r="AC33" s="8"/>
    </row>
    <row r="34" spans="1:29" ht="12.75">
      <c r="A34" s="1" t="s">
        <v>21</v>
      </c>
      <c r="B34" s="5">
        <v>0</v>
      </c>
      <c r="C34" s="5">
        <v>0</v>
      </c>
      <c r="D34" s="5">
        <v>0</v>
      </c>
      <c r="E34" s="5">
        <v>0</v>
      </c>
      <c r="F34" s="5">
        <v>0</v>
      </c>
      <c r="G34" s="5">
        <v>0</v>
      </c>
      <c r="H34" s="5">
        <v>0</v>
      </c>
      <c r="I34" s="5">
        <v>0</v>
      </c>
      <c r="J34" s="5">
        <v>2941.8751243781094</v>
      </c>
      <c r="K34" s="5">
        <v>10530.405319148937</v>
      </c>
      <c r="L34" s="5">
        <v>12275.989175257731</v>
      </c>
      <c r="M34" s="5">
        <v>13589.361621621621</v>
      </c>
      <c r="N34" s="5">
        <v>8290.957837837837</v>
      </c>
      <c r="O34" s="5">
        <v>18183.495412844037</v>
      </c>
      <c r="P34" s="5">
        <v>18054.375</v>
      </c>
      <c r="Q34" s="5">
        <v>26210.13091419407</v>
      </c>
      <c r="R34" s="5">
        <v>17642.084482758622</v>
      </c>
      <c r="S34" s="5">
        <v>14872.993442622952</v>
      </c>
      <c r="T34" s="5">
        <v>8083.75</v>
      </c>
      <c r="U34" s="5">
        <v>0</v>
      </c>
      <c r="V34" s="5">
        <v>0</v>
      </c>
      <c r="W34" s="5">
        <v>0</v>
      </c>
      <c r="X34" s="5">
        <v>0</v>
      </c>
      <c r="Y34" s="5"/>
      <c r="Z34" s="5"/>
      <c r="AA34" s="8"/>
      <c r="AB34" s="8"/>
      <c r="AC34" s="8"/>
    </row>
    <row r="35" spans="1:29" ht="12.75">
      <c r="A35" s="1" t="s">
        <v>22</v>
      </c>
      <c r="B35" s="5">
        <v>15144.98725490196</v>
      </c>
      <c r="C35" s="5">
        <v>11876.224902723736</v>
      </c>
      <c r="D35" s="5">
        <v>9419.425000000001</v>
      </c>
      <c r="E35" s="5">
        <v>13648.071024734983</v>
      </c>
      <c r="F35" s="5">
        <v>24099.304498269896</v>
      </c>
      <c r="G35" s="5">
        <v>19015.402247191014</v>
      </c>
      <c r="H35" s="5">
        <v>12688.266135458169</v>
      </c>
      <c r="I35" s="5">
        <v>38224.32227488152</v>
      </c>
      <c r="J35" s="5">
        <v>25582.871144278604</v>
      </c>
      <c r="K35" s="5">
        <v>12212.977659574468</v>
      </c>
      <c r="L35" s="5">
        <v>6822.423711340206</v>
      </c>
      <c r="M35" s="5">
        <v>9781.650810810812</v>
      </c>
      <c r="N35" s="5">
        <v>8726.667567567567</v>
      </c>
      <c r="O35" s="5">
        <v>21572.45871559633</v>
      </c>
      <c r="P35" s="5">
        <v>24209.758870967744</v>
      </c>
      <c r="Q35" s="5">
        <v>47308.44581996792</v>
      </c>
      <c r="R35" s="5">
        <v>56948.18969526864</v>
      </c>
      <c r="S35" s="5">
        <v>60040.80327868852</v>
      </c>
      <c r="T35" s="5">
        <v>153958.65625</v>
      </c>
      <c r="U35" s="5">
        <v>221148.1181818182</v>
      </c>
      <c r="V35" s="5">
        <v>266009.1538461539</v>
      </c>
      <c r="W35" s="5">
        <v>308398.5961538461</v>
      </c>
      <c r="X35" s="5">
        <v>474537.17346938775</v>
      </c>
      <c r="Y35" s="5">
        <v>250929</v>
      </c>
      <c r="Z35" s="5">
        <v>609033</v>
      </c>
      <c r="AA35" s="5">
        <v>360846</v>
      </c>
      <c r="AB35" s="40">
        <v>648924</v>
      </c>
      <c r="AC35" s="43">
        <v>599018.367088608</v>
      </c>
    </row>
    <row r="36" spans="1:29" ht="12.75">
      <c r="A36" s="1" t="s">
        <v>23</v>
      </c>
      <c r="B36" s="5">
        <v>61047.399019607845</v>
      </c>
      <c r="C36" s="5">
        <v>87571.65486381322</v>
      </c>
      <c r="D36" s="5">
        <v>120145.41590909092</v>
      </c>
      <c r="E36" s="5">
        <v>117983.5812720848</v>
      </c>
      <c r="F36" s="5">
        <v>109652.01418685123</v>
      </c>
      <c r="G36" s="5">
        <v>91210.44382022473</v>
      </c>
      <c r="H36" s="5">
        <v>159591.6171314741</v>
      </c>
      <c r="I36" s="5">
        <v>246037.0104265403</v>
      </c>
      <c r="J36" s="5">
        <v>305174.431840796</v>
      </c>
      <c r="K36" s="5">
        <v>290129.61968085106</v>
      </c>
      <c r="L36" s="5">
        <v>281573.20412371133</v>
      </c>
      <c r="M36" s="5">
        <v>353183.44054054056</v>
      </c>
      <c r="N36" s="5">
        <v>329271.22432432434</v>
      </c>
      <c r="O36" s="5">
        <v>498264.19266055047</v>
      </c>
      <c r="P36" s="5">
        <v>288034.2048387097</v>
      </c>
      <c r="Q36" s="5">
        <v>358007.53037289495</v>
      </c>
      <c r="R36" s="5">
        <v>387531.37060946267</v>
      </c>
      <c r="S36" s="5">
        <v>364204.68852459016</v>
      </c>
      <c r="T36" s="5">
        <v>644969.25</v>
      </c>
      <c r="U36" s="5">
        <v>885589.1454545455</v>
      </c>
      <c r="V36" s="5">
        <v>1506111.6634615385</v>
      </c>
      <c r="W36" s="5">
        <v>1694891.7307692308</v>
      </c>
      <c r="X36" s="5">
        <v>2244670.336734694</v>
      </c>
      <c r="Y36" s="5">
        <v>1875380</v>
      </c>
      <c r="Z36" s="5">
        <v>1418567</v>
      </c>
      <c r="AA36" s="5">
        <v>1404985</v>
      </c>
      <c r="AB36" s="40">
        <v>1724533</v>
      </c>
      <c r="AC36" s="43">
        <v>2314946.13924051</v>
      </c>
    </row>
    <row r="37" spans="1:29" ht="13.5" thickBot="1">
      <c r="A37" s="1" t="s">
        <v>24</v>
      </c>
      <c r="B37" s="20">
        <v>-45902.41176470589</v>
      </c>
      <c r="C37" s="20">
        <v>-75695.42996108948</v>
      </c>
      <c r="D37" s="20">
        <v>-110725.99090909092</v>
      </c>
      <c r="E37" s="20">
        <v>-104335.51024734983</v>
      </c>
      <c r="F37" s="20">
        <v>-85552.70968858134</v>
      </c>
      <c r="G37" s="20">
        <v>-72195.04157303371</v>
      </c>
      <c r="H37" s="20">
        <v>-146903.35099601594</v>
      </c>
      <c r="I37" s="20">
        <v>-207812.6881516588</v>
      </c>
      <c r="J37" s="20">
        <v>-276649.68557213934</v>
      </c>
      <c r="K37" s="20">
        <v>-267386.2367021277</v>
      </c>
      <c r="L37" s="20">
        <v>-262474.7912371134</v>
      </c>
      <c r="M37" s="20">
        <v>-329812.4281081081</v>
      </c>
      <c r="N37" s="20">
        <v>-312253.5989189189</v>
      </c>
      <c r="O37" s="20">
        <v>-458508.2385321101</v>
      </c>
      <c r="P37" s="20">
        <v>-245770.07096774192</v>
      </c>
      <c r="Q37" s="20">
        <v>-284488.953638733</v>
      </c>
      <c r="R37" s="20">
        <v>-312941.09643143544</v>
      </c>
      <c r="S37" s="20">
        <v>-289290.8918032787</v>
      </c>
      <c r="T37" s="20">
        <v>-482926.84375</v>
      </c>
      <c r="U37" s="20">
        <v>-664441.0272727273</v>
      </c>
      <c r="V37" s="20">
        <v>-1240102.5096153845</v>
      </c>
      <c r="W37" s="20">
        <v>-1386493.1346153845</v>
      </c>
      <c r="X37" s="20">
        <v>-1770133.1632653063</v>
      </c>
      <c r="Y37" s="20">
        <v>-1624451</v>
      </c>
      <c r="Z37" s="20">
        <v>-809534</v>
      </c>
      <c r="AA37" s="20">
        <v>-1044139</v>
      </c>
      <c r="AB37" s="41">
        <v>-1075609</v>
      </c>
      <c r="AC37" s="45">
        <v>-1715927.7721519</v>
      </c>
    </row>
    <row r="38" spans="1:27" ht="13.5" thickTop="1">
      <c r="A38" s="1"/>
      <c r="B38" s="5"/>
      <c r="C38" s="5"/>
      <c r="D38" s="5"/>
      <c r="E38" s="5"/>
      <c r="F38" s="5"/>
      <c r="G38" s="5"/>
      <c r="H38" s="5"/>
      <c r="I38" s="5"/>
      <c r="J38" s="5"/>
      <c r="K38" s="5"/>
      <c r="L38" s="5"/>
      <c r="M38" s="5"/>
      <c r="N38" s="5"/>
      <c r="O38" s="5"/>
      <c r="P38" s="5"/>
      <c r="Q38" s="5"/>
      <c r="R38" s="5"/>
      <c r="S38" s="5"/>
      <c r="T38" s="5"/>
      <c r="U38" s="5"/>
      <c r="V38" s="5"/>
      <c r="W38" s="5"/>
      <c r="X38" s="5"/>
      <c r="Y38" s="5"/>
      <c r="Z38" s="5"/>
      <c r="AA38" s="7"/>
    </row>
    <row r="39" spans="1:29" ht="12.75">
      <c r="A39" s="3" t="s">
        <v>27</v>
      </c>
      <c r="B39" s="19">
        <v>-55537.87647058825</v>
      </c>
      <c r="C39" s="19">
        <v>-80718.4653696499</v>
      </c>
      <c r="D39" s="19">
        <v>-195528.65075757558</v>
      </c>
      <c r="E39" s="19">
        <v>-171626.14982332135</v>
      </c>
      <c r="F39" s="19">
        <v>-108476.92733564</v>
      </c>
      <c r="G39" s="19">
        <v>-172008.39887640422</v>
      </c>
      <c r="H39" s="19">
        <v>-155893.97290836636</v>
      </c>
      <c r="I39" s="19">
        <v>-525784.2587677725</v>
      </c>
      <c r="J39" s="19">
        <v>-266722.8258706465</v>
      </c>
      <c r="K39" s="19">
        <v>-205076.31648936198</v>
      </c>
      <c r="L39" s="19">
        <v>-315264.5881443297</v>
      </c>
      <c r="M39" s="19">
        <v>-159805.43459459522</v>
      </c>
      <c r="N39" s="19">
        <v>1964921.0816216222</v>
      </c>
      <c r="O39" s="19">
        <v>-492171.95963302813</v>
      </c>
      <c r="P39" s="19">
        <v>168555.15725806434</v>
      </c>
      <c r="Q39" s="19">
        <v>397869.95362369565</v>
      </c>
      <c r="R39" s="19">
        <v>1091513.00930032</v>
      </c>
      <c r="S39" s="19">
        <v>1415953.4475409836</v>
      </c>
      <c r="T39" s="19">
        <v>1526558.125</v>
      </c>
      <c r="U39" s="19">
        <v>1118180.1909090914</v>
      </c>
      <c r="V39" s="19">
        <v>258953.94230769156</v>
      </c>
      <c r="W39" s="19">
        <v>2539645.2307692333</v>
      </c>
      <c r="X39" s="19">
        <v>2550014.6122448966</v>
      </c>
      <c r="Y39" s="19">
        <v>839470</v>
      </c>
      <c r="Z39" s="19">
        <v>3161135</v>
      </c>
      <c r="AA39" s="19">
        <v>4662526</v>
      </c>
      <c r="AB39" s="19">
        <v>3312821</v>
      </c>
      <c r="AC39" s="44">
        <v>2809381.43037975</v>
      </c>
    </row>
    <row r="40" spans="1:29" ht="12.75">
      <c r="A40" s="1"/>
      <c r="B40" s="5"/>
      <c r="C40" s="5"/>
      <c r="D40" s="5"/>
      <c r="E40" s="5"/>
      <c r="F40" s="5"/>
      <c r="G40" s="5"/>
      <c r="H40" s="5"/>
      <c r="I40" s="5"/>
      <c r="J40" s="5"/>
      <c r="K40" s="5"/>
      <c r="L40" s="5"/>
      <c r="M40" s="5"/>
      <c r="N40" s="5"/>
      <c r="O40" s="5"/>
      <c r="P40" s="5"/>
      <c r="Q40" s="5"/>
      <c r="R40" s="5"/>
      <c r="S40" s="5"/>
      <c r="T40" s="5"/>
      <c r="U40" s="5"/>
      <c r="V40" s="5"/>
      <c r="W40" s="5"/>
      <c r="X40" s="5"/>
      <c r="Y40" s="5"/>
      <c r="Z40" s="5"/>
      <c r="AA40" s="7"/>
      <c r="AB40" s="7"/>
      <c r="AC40" s="7"/>
    </row>
    <row r="41" spans="1:27" ht="12.75">
      <c r="A41" s="1"/>
      <c r="B41" s="4"/>
      <c r="C41" s="1"/>
      <c r="D41" s="1"/>
      <c r="E41" s="1"/>
      <c r="F41" s="1"/>
      <c r="G41" s="1"/>
      <c r="H41" s="1"/>
      <c r="I41" s="1"/>
      <c r="J41" s="7"/>
      <c r="K41" s="7"/>
      <c r="L41" s="7"/>
      <c r="M41" s="7"/>
      <c r="N41" s="7"/>
      <c r="O41" s="7"/>
      <c r="P41" s="7"/>
      <c r="Q41" s="7"/>
      <c r="R41" s="7"/>
      <c r="S41" s="7"/>
      <c r="T41" s="5"/>
      <c r="U41" s="1"/>
      <c r="V41" s="1"/>
      <c r="W41" s="1"/>
      <c r="X41" s="1"/>
      <c r="Y41" s="1"/>
      <c r="Z41" s="1"/>
      <c r="AA41" s="23"/>
    </row>
    <row r="42" spans="1:27" ht="12.75">
      <c r="A42" s="27" t="s">
        <v>90</v>
      </c>
      <c r="B42" s="4"/>
      <c r="C42" s="1"/>
      <c r="D42" s="1"/>
      <c r="E42" s="1"/>
      <c r="F42" s="1"/>
      <c r="G42" s="1"/>
      <c r="H42" s="1"/>
      <c r="I42" s="1"/>
      <c r="J42" s="7"/>
      <c r="K42" s="7"/>
      <c r="L42" s="7"/>
      <c r="M42" s="7"/>
      <c r="N42" s="7"/>
      <c r="O42" s="7"/>
      <c r="P42" s="7"/>
      <c r="Q42" s="7"/>
      <c r="R42" s="7"/>
      <c r="S42" s="7"/>
      <c r="T42" s="5"/>
      <c r="U42" s="1"/>
      <c r="V42" s="1"/>
      <c r="W42" s="1"/>
      <c r="X42" s="1"/>
      <c r="Y42" s="1"/>
      <c r="Z42" s="1"/>
      <c r="AA42" s="23"/>
    </row>
    <row r="43" spans="1:29" ht="12.75">
      <c r="A43" s="1" t="s">
        <v>91</v>
      </c>
      <c r="B43" s="4"/>
      <c r="C43" s="1"/>
      <c r="D43" s="1"/>
      <c r="E43" s="1"/>
      <c r="F43" s="1"/>
      <c r="G43" s="1"/>
      <c r="H43" s="1"/>
      <c r="I43" s="1"/>
      <c r="J43" s="7"/>
      <c r="K43" s="7"/>
      <c r="L43" s="7"/>
      <c r="M43" s="7"/>
      <c r="N43" s="7"/>
      <c r="O43" s="7"/>
      <c r="P43" s="7"/>
      <c r="Q43" s="5">
        <v>3220375.0808440256</v>
      </c>
      <c r="R43" s="5">
        <v>4581561.509282278</v>
      </c>
      <c r="S43" s="5">
        <v>4350222.691803278</v>
      </c>
      <c r="T43" s="5">
        <v>7088167.75</v>
      </c>
      <c r="U43" s="5">
        <v>8204832.536363636</v>
      </c>
      <c r="V43" s="5">
        <v>13592111.51923077</v>
      </c>
      <c r="W43" s="5">
        <v>12818399.076923076</v>
      </c>
      <c r="X43" s="5">
        <v>15563581.5</v>
      </c>
      <c r="Y43" s="5">
        <v>18648008</v>
      </c>
      <c r="Z43" s="5">
        <v>20211734</v>
      </c>
      <c r="AA43" s="5">
        <v>21522825</v>
      </c>
      <c r="AB43" s="40">
        <v>25381902</v>
      </c>
      <c r="AC43" s="43">
        <v>22613867.8481013</v>
      </c>
    </row>
    <row r="44" spans="1:29" ht="12.75">
      <c r="A44" s="1" t="s">
        <v>92</v>
      </c>
      <c r="B44" s="4"/>
      <c r="C44" s="1"/>
      <c r="D44" s="1"/>
      <c r="E44" s="1"/>
      <c r="F44" s="1"/>
      <c r="G44" s="1"/>
      <c r="H44" s="1"/>
      <c r="I44" s="1"/>
      <c r="J44" s="7"/>
      <c r="K44" s="7"/>
      <c r="L44" s="7"/>
      <c r="M44" s="7"/>
      <c r="N44" s="7"/>
      <c r="O44" s="7"/>
      <c r="P44" s="7"/>
      <c r="Q44" s="7"/>
      <c r="R44" s="7"/>
      <c r="S44" s="7"/>
      <c r="T44" s="5"/>
      <c r="U44" s="1"/>
      <c r="X44" s="5">
        <v>3730136.673469388</v>
      </c>
      <c r="Y44" s="5">
        <v>8221790</v>
      </c>
      <c r="Z44" s="5">
        <v>7330262</v>
      </c>
      <c r="AA44" s="5">
        <v>11448025</v>
      </c>
      <c r="AB44" s="40">
        <v>16699769</v>
      </c>
      <c r="AC44" s="43">
        <v>21550159.2405063</v>
      </c>
    </row>
    <row r="45" spans="1:29" ht="12.75">
      <c r="A45" s="3" t="s">
        <v>93</v>
      </c>
      <c r="B45" s="37"/>
      <c r="C45" s="37"/>
      <c r="D45" s="37"/>
      <c r="E45" s="37"/>
      <c r="F45" s="37"/>
      <c r="G45" s="37"/>
      <c r="H45" s="37"/>
      <c r="I45" s="37"/>
      <c r="J45" s="37"/>
      <c r="K45" s="37"/>
      <c r="L45" s="37"/>
      <c r="M45" s="37"/>
      <c r="N45" s="37"/>
      <c r="O45" s="37"/>
      <c r="P45" s="37"/>
      <c r="Q45" s="37"/>
      <c r="R45" s="37"/>
      <c r="S45" s="37"/>
      <c r="T45" s="37"/>
      <c r="U45" s="37"/>
      <c r="V45" s="37"/>
      <c r="W45" s="37"/>
      <c r="X45" s="36">
        <v>19293718.173469387</v>
      </c>
      <c r="Y45" s="36">
        <v>26869798</v>
      </c>
      <c r="Z45" s="36">
        <v>27541996</v>
      </c>
      <c r="AA45" s="36">
        <v>32970849</v>
      </c>
      <c r="AB45" s="42">
        <v>42081671</v>
      </c>
      <c r="AC45" s="46">
        <v>44164027.0886076</v>
      </c>
    </row>
    <row r="46" spans="1:29" ht="12.75">
      <c r="A46" s="1" t="s">
        <v>94</v>
      </c>
      <c r="B46" s="37"/>
      <c r="C46" s="37"/>
      <c r="D46" s="37"/>
      <c r="E46" s="37"/>
      <c r="F46" s="37"/>
      <c r="G46" s="37"/>
      <c r="H46" s="37"/>
      <c r="I46" s="37"/>
      <c r="J46" s="37"/>
      <c r="K46" s="37"/>
      <c r="L46" s="37"/>
      <c r="M46" s="37"/>
      <c r="N46" s="37"/>
      <c r="O46" s="37"/>
      <c r="P46" s="37"/>
      <c r="Q46" s="37"/>
      <c r="R46" s="37"/>
      <c r="S46" s="37"/>
      <c r="T46" s="37"/>
      <c r="U46" s="37"/>
      <c r="V46" s="37"/>
      <c r="W46" s="37"/>
      <c r="X46" s="36">
        <v>9073358.06122449</v>
      </c>
      <c r="Y46" s="36">
        <v>8151397</v>
      </c>
      <c r="Z46" s="36">
        <v>6519762</v>
      </c>
      <c r="AA46" s="36">
        <v>12192408</v>
      </c>
      <c r="AB46" s="40">
        <v>12334759</v>
      </c>
      <c r="AC46" s="43">
        <v>10768013.1772152</v>
      </c>
    </row>
    <row r="47" spans="1:29" ht="13.5" thickBot="1">
      <c r="A47" s="3" t="s">
        <v>95</v>
      </c>
      <c r="B47" s="38"/>
      <c r="C47" s="38"/>
      <c r="D47" s="38"/>
      <c r="E47" s="38"/>
      <c r="F47" s="38"/>
      <c r="G47" s="38"/>
      <c r="H47" s="38"/>
      <c r="I47" s="38"/>
      <c r="J47" s="38"/>
      <c r="K47" s="38"/>
      <c r="L47" s="38"/>
      <c r="M47" s="38"/>
      <c r="N47" s="38"/>
      <c r="O47" s="38"/>
      <c r="P47" s="38"/>
      <c r="Q47" s="38"/>
      <c r="R47" s="38"/>
      <c r="S47" s="38"/>
      <c r="T47" s="38"/>
      <c r="U47" s="38"/>
      <c r="V47" s="38"/>
      <c r="W47" s="38"/>
      <c r="X47" s="20">
        <v>28367076.234693877</v>
      </c>
      <c r="Y47" s="20">
        <v>35021195</v>
      </c>
      <c r="Z47" s="20">
        <v>34061759</v>
      </c>
      <c r="AA47" s="20">
        <v>45163257</v>
      </c>
      <c r="AB47" s="41">
        <v>54416430</v>
      </c>
      <c r="AC47" s="45">
        <v>54932040.2658228</v>
      </c>
    </row>
    <row r="48" spans="1:27" ht="13.5" thickTop="1">
      <c r="A48" s="1"/>
      <c r="B48" s="4"/>
      <c r="C48" s="1"/>
      <c r="D48" s="1"/>
      <c r="E48" s="1"/>
      <c r="F48" s="1"/>
      <c r="G48" s="1"/>
      <c r="H48" s="1"/>
      <c r="I48" s="1"/>
      <c r="J48" s="7"/>
      <c r="K48" s="7"/>
      <c r="L48" s="7"/>
      <c r="M48" s="7"/>
      <c r="N48" s="7"/>
      <c r="O48" s="7"/>
      <c r="P48" s="7"/>
      <c r="Q48" s="7"/>
      <c r="R48" s="7"/>
      <c r="S48" s="7"/>
      <c r="T48" s="5"/>
      <c r="U48" s="1"/>
      <c r="V48" s="1"/>
      <c r="W48" s="1"/>
      <c r="X48" s="1"/>
      <c r="Y48" s="1"/>
      <c r="Z48" s="1"/>
      <c r="AA48" s="23"/>
    </row>
    <row r="49" spans="1:29" ht="12.75">
      <c r="A49" s="1" t="s">
        <v>96</v>
      </c>
      <c r="B49" s="4"/>
      <c r="C49" s="1"/>
      <c r="D49" s="1"/>
      <c r="E49" s="1"/>
      <c r="F49" s="1"/>
      <c r="G49" s="1"/>
      <c r="H49" s="1"/>
      <c r="I49" s="1"/>
      <c r="J49" s="7"/>
      <c r="K49" s="7"/>
      <c r="L49" s="7"/>
      <c r="M49" s="7"/>
      <c r="N49" s="7"/>
      <c r="O49" s="7"/>
      <c r="P49" s="7"/>
      <c r="Q49" s="7"/>
      <c r="R49" s="7"/>
      <c r="S49" s="7"/>
      <c r="T49" s="5"/>
      <c r="U49" s="1"/>
      <c r="V49" s="1"/>
      <c r="W49" s="1"/>
      <c r="X49" s="5">
        <v>-784477.0204081633</v>
      </c>
      <c r="Y49" s="5">
        <v>-3210164</v>
      </c>
      <c r="Z49" s="5">
        <v>-2673574</v>
      </c>
      <c r="AA49" s="5">
        <v>-119167</v>
      </c>
      <c r="AB49" s="40">
        <v>4761095</v>
      </c>
      <c r="AC49" s="43">
        <v>7085325.84810127</v>
      </c>
    </row>
    <row r="50" spans="1:29" ht="12.75">
      <c r="A50" s="1" t="s">
        <v>97</v>
      </c>
      <c r="B50" s="4"/>
      <c r="C50" s="1"/>
      <c r="D50" s="1"/>
      <c r="E50" s="1"/>
      <c r="F50" s="1"/>
      <c r="G50" s="1"/>
      <c r="H50" s="1"/>
      <c r="I50" s="1"/>
      <c r="J50" s="7"/>
      <c r="K50" s="7"/>
      <c r="L50" s="7"/>
      <c r="M50" s="7"/>
      <c r="N50" s="7"/>
      <c r="O50" s="7"/>
      <c r="P50" s="5">
        <v>2999012.047580645</v>
      </c>
      <c r="Q50" s="5">
        <v>3861887.6533179632</v>
      </c>
      <c r="R50" s="5">
        <v>5142764.026663994</v>
      </c>
      <c r="S50" s="5">
        <v>5392442.810655738</v>
      </c>
      <c r="T50" s="5">
        <v>8833088.0625</v>
      </c>
      <c r="U50" s="5">
        <v>11180254.318181818</v>
      </c>
      <c r="V50" s="5">
        <v>18915984.990384616</v>
      </c>
      <c r="W50" s="5">
        <v>17240713.365384616</v>
      </c>
      <c r="X50" s="5">
        <v>23737155.43877551</v>
      </c>
      <c r="Y50" s="5">
        <v>34731608</v>
      </c>
      <c r="Z50" s="5">
        <v>31463709</v>
      </c>
      <c r="AA50" s="5">
        <v>36401781</v>
      </c>
      <c r="AB50" s="40">
        <v>43220364</v>
      </c>
      <c r="AC50" s="43">
        <v>41054767.9240506</v>
      </c>
    </row>
    <row r="51" spans="1:29" ht="12.75">
      <c r="A51" s="1" t="s">
        <v>98</v>
      </c>
      <c r="B51" s="4"/>
      <c r="C51" s="1"/>
      <c r="D51" s="1"/>
      <c r="E51" s="1"/>
      <c r="F51" s="1"/>
      <c r="G51" s="1"/>
      <c r="H51" s="1"/>
      <c r="I51" s="1"/>
      <c r="J51" s="7"/>
      <c r="K51" s="7"/>
      <c r="L51" s="7"/>
      <c r="M51" s="7"/>
      <c r="N51" s="7"/>
      <c r="O51" s="7"/>
      <c r="P51" s="5">
        <v>868199.3225806452</v>
      </c>
      <c r="Q51" s="5">
        <v>1207852.1156776263</v>
      </c>
      <c r="R51" s="5">
        <v>1763320.3814414595</v>
      </c>
      <c r="S51" s="5">
        <v>2156364.2540983604</v>
      </c>
      <c r="T51" s="5">
        <v>3034476.375</v>
      </c>
      <c r="U51" s="5">
        <v>2728348.272727273</v>
      </c>
      <c r="V51" s="5">
        <v>2915099.3653846155</v>
      </c>
      <c r="W51" s="5">
        <v>3578634.596153846</v>
      </c>
      <c r="X51" s="5">
        <v>5414397.816326531</v>
      </c>
      <c r="Y51" s="5">
        <v>3499751</v>
      </c>
      <c r="Z51" s="5">
        <v>5271624</v>
      </c>
      <c r="AA51" s="5">
        <v>8880644</v>
      </c>
      <c r="AB51" s="40">
        <v>6434971</v>
      </c>
      <c r="AC51" s="43">
        <v>6791946.49367089</v>
      </c>
    </row>
    <row r="52" spans="1:29" ht="13.5" thickBot="1">
      <c r="A52" s="3" t="s">
        <v>99</v>
      </c>
      <c r="B52" s="38"/>
      <c r="C52" s="38"/>
      <c r="D52" s="38"/>
      <c r="E52" s="38"/>
      <c r="F52" s="38"/>
      <c r="G52" s="38"/>
      <c r="H52" s="38"/>
      <c r="I52" s="38"/>
      <c r="J52" s="38"/>
      <c r="K52" s="38"/>
      <c r="L52" s="38"/>
      <c r="M52" s="38"/>
      <c r="N52" s="38"/>
      <c r="O52" s="38"/>
      <c r="P52" s="38"/>
      <c r="Q52" s="38"/>
      <c r="R52" s="38"/>
      <c r="S52" s="38"/>
      <c r="T52" s="38"/>
      <c r="U52" s="38"/>
      <c r="V52" s="38"/>
      <c r="W52" s="38"/>
      <c r="X52" s="20">
        <v>28367076.234693877</v>
      </c>
      <c r="Y52" s="20">
        <v>28367076.234693877</v>
      </c>
      <c r="Z52" s="20">
        <v>28367076.234693877</v>
      </c>
      <c r="AA52" s="20">
        <v>28367076.234693877</v>
      </c>
      <c r="AB52" s="41">
        <v>54416430</v>
      </c>
      <c r="AC52" s="45">
        <v>54932040.2658228</v>
      </c>
    </row>
    <row r="53" spans="1:27" ht="13.5" thickTop="1">
      <c r="A53" s="3"/>
      <c r="B53" s="4"/>
      <c r="C53" s="1"/>
      <c r="D53" s="1"/>
      <c r="E53" s="1"/>
      <c r="F53" s="1"/>
      <c r="G53" s="1"/>
      <c r="H53" s="1"/>
      <c r="I53" s="1"/>
      <c r="J53" s="7"/>
      <c r="K53" s="7"/>
      <c r="L53" s="7"/>
      <c r="M53" s="7"/>
      <c r="N53" s="7"/>
      <c r="O53" s="7"/>
      <c r="P53" s="7"/>
      <c r="Q53" s="7"/>
      <c r="R53" s="7"/>
      <c r="S53" s="7"/>
      <c r="T53" s="5"/>
      <c r="U53" s="1"/>
      <c r="V53" s="1"/>
      <c r="W53" s="1"/>
      <c r="X53" s="1"/>
      <c r="Y53" s="1"/>
      <c r="Z53" s="1"/>
      <c r="AA53" s="23"/>
    </row>
    <row r="54" spans="1:29" ht="12.75">
      <c r="A54" s="3" t="s">
        <v>100</v>
      </c>
      <c r="B54" s="4"/>
      <c r="C54" s="1"/>
      <c r="D54" s="1"/>
      <c r="E54" s="1"/>
      <c r="F54" s="1"/>
      <c r="G54" s="1"/>
      <c r="H54" s="1"/>
      <c r="I54" s="1"/>
      <c r="J54" s="7"/>
      <c r="K54" s="7"/>
      <c r="L54" s="7"/>
      <c r="M54" s="7"/>
      <c r="N54" s="7"/>
      <c r="O54" s="7"/>
      <c r="P54" s="7"/>
      <c r="Q54" s="7"/>
      <c r="R54" s="7"/>
      <c r="S54" s="7"/>
      <c r="T54" s="5"/>
      <c r="U54" s="1"/>
      <c r="V54" s="1"/>
      <c r="W54" s="1"/>
      <c r="X54" s="30">
        <v>14.795204081632654</v>
      </c>
      <c r="Y54" s="30">
        <v>7.8</v>
      </c>
      <c r="Z54" s="30">
        <v>13.445286251951932</v>
      </c>
      <c r="AA54" s="30">
        <v>13.434617879751233</v>
      </c>
      <c r="AB54" s="30">
        <v>9.25704607964</v>
      </c>
      <c r="AC54" s="30">
        <v>9.32848479685</v>
      </c>
    </row>
    <row r="55" spans="1:27" ht="12.75">
      <c r="A55" s="1"/>
      <c r="B55" s="4"/>
      <c r="C55" s="1"/>
      <c r="D55" s="1"/>
      <c r="E55" s="1"/>
      <c r="F55" s="1"/>
      <c r="G55" s="1"/>
      <c r="H55" s="1"/>
      <c r="I55" s="1"/>
      <c r="J55" s="7"/>
      <c r="K55" s="7"/>
      <c r="L55" s="7"/>
      <c r="M55" s="7"/>
      <c r="N55" s="7"/>
      <c r="O55" s="7"/>
      <c r="P55" s="7"/>
      <c r="Q55" s="7"/>
      <c r="R55" s="7"/>
      <c r="S55" s="7"/>
      <c r="T55" s="5"/>
      <c r="U55" s="1"/>
      <c r="V55" s="1"/>
      <c r="W55" s="1"/>
      <c r="X55" s="1"/>
      <c r="Y55" s="1"/>
      <c r="Z55" s="1"/>
      <c r="AA55" s="23"/>
    </row>
    <row r="56" spans="1:29" ht="12.75">
      <c r="A56" s="1" t="s">
        <v>101</v>
      </c>
      <c r="B56" s="5">
        <v>4453558.09754902</v>
      </c>
      <c r="C56" s="5">
        <v>4350765.391828794</v>
      </c>
      <c r="D56" s="5">
        <v>5240652.551515152</v>
      </c>
      <c r="E56" s="5">
        <v>5029642.359010601</v>
      </c>
      <c r="F56" s="5">
        <v>5335008.548442907</v>
      </c>
      <c r="G56" s="5">
        <v>5603327.48988764</v>
      </c>
      <c r="H56" s="5">
        <v>6057604.361354582</v>
      </c>
      <c r="I56" s="5">
        <v>9314612.35971564</v>
      </c>
      <c r="J56" s="5">
        <v>8576711.46318408</v>
      </c>
      <c r="K56" s="5">
        <v>8537139.004787235</v>
      </c>
      <c r="L56" s="5">
        <v>9513786.590206185</v>
      </c>
      <c r="M56" s="5">
        <v>9353408.588108107</v>
      </c>
      <c r="N56" s="5">
        <v>9517879.27027027</v>
      </c>
      <c r="O56" s="5">
        <v>17397845.29816514</v>
      </c>
      <c r="P56" s="5">
        <v>18108534.489516128</v>
      </c>
      <c r="Q56" s="5">
        <v>19271302.655643545</v>
      </c>
      <c r="R56" s="5">
        <v>22015354.71852446</v>
      </c>
      <c r="S56" s="5">
        <v>27102067.463934425</v>
      </c>
      <c r="T56" s="5">
        <v>35364674.9375</v>
      </c>
      <c r="U56" s="5">
        <v>34822701.5</v>
      </c>
      <c r="V56" s="5">
        <v>42127746.615384616</v>
      </c>
      <c r="W56" s="5">
        <v>38624761.07692308</v>
      </c>
      <c r="X56" s="5">
        <v>45546114.89795918</v>
      </c>
      <c r="Y56" s="5">
        <v>52151261</v>
      </c>
      <c r="Z56" s="5">
        <v>50857763</v>
      </c>
      <c r="AA56" s="5">
        <v>56404857</v>
      </c>
      <c r="AB56" s="5">
        <v>64927492.6875</v>
      </c>
      <c r="AC56" s="5">
        <v>64995398.886076</v>
      </c>
    </row>
    <row r="57" spans="1:27" ht="12.75">
      <c r="A57" s="1"/>
      <c r="B57" s="4"/>
      <c r="C57" s="1"/>
      <c r="D57" s="1"/>
      <c r="E57" s="1"/>
      <c r="F57" s="1"/>
      <c r="G57" s="1"/>
      <c r="H57" s="1"/>
      <c r="I57" s="1"/>
      <c r="J57" s="7"/>
      <c r="K57" s="7"/>
      <c r="L57" s="7"/>
      <c r="M57" s="7"/>
      <c r="N57" s="7"/>
      <c r="O57" s="7"/>
      <c r="P57" s="7"/>
      <c r="Q57" s="7"/>
      <c r="R57" s="7"/>
      <c r="S57" s="7"/>
      <c r="T57" s="5"/>
      <c r="U57" s="1"/>
      <c r="V57" s="1"/>
      <c r="W57" s="1"/>
      <c r="X57" s="1"/>
      <c r="Y57" s="1"/>
      <c r="Z57" s="1"/>
      <c r="AA57" s="23"/>
    </row>
    <row r="58" spans="1:29" ht="12.75">
      <c r="A58" s="1" t="s">
        <v>102</v>
      </c>
      <c r="B58" s="4"/>
      <c r="C58" s="1"/>
      <c r="D58" s="1"/>
      <c r="E58" s="1"/>
      <c r="F58" s="1"/>
      <c r="G58" s="1"/>
      <c r="H58" s="1"/>
      <c r="I58" s="1"/>
      <c r="J58" s="7"/>
      <c r="K58" s="7"/>
      <c r="L58" s="7"/>
      <c r="M58" s="7"/>
      <c r="N58" s="7"/>
      <c r="O58" s="7"/>
      <c r="P58" s="7"/>
      <c r="Q58" s="7"/>
      <c r="R58" s="7"/>
      <c r="S58" s="7"/>
      <c r="T58" s="5"/>
      <c r="U58" s="1"/>
      <c r="V58" s="1"/>
      <c r="W58" s="1"/>
      <c r="X58" s="1"/>
      <c r="Y58">
        <v>262</v>
      </c>
      <c r="Z58">
        <v>237</v>
      </c>
      <c r="AA58">
        <v>235</v>
      </c>
      <c r="AB58">
        <v>229</v>
      </c>
      <c r="AC58" s="43">
        <v>230.025316455696</v>
      </c>
    </row>
    <row r="59" spans="1:27" ht="12.75">
      <c r="A59" s="1"/>
      <c r="B59" s="4"/>
      <c r="C59" s="1"/>
      <c r="D59" s="1"/>
      <c r="E59" s="1"/>
      <c r="F59" s="1"/>
      <c r="G59" s="1"/>
      <c r="H59" s="1"/>
      <c r="I59" s="1"/>
      <c r="J59" s="7"/>
      <c r="K59" s="7"/>
      <c r="L59" s="7"/>
      <c r="M59" s="7"/>
      <c r="N59" s="7"/>
      <c r="O59" s="7"/>
      <c r="P59" s="7"/>
      <c r="Q59" s="7"/>
      <c r="R59" s="7"/>
      <c r="S59" s="7"/>
      <c r="T59" s="5"/>
      <c r="U59" s="1"/>
      <c r="V59" s="1"/>
      <c r="W59" s="1"/>
      <c r="X59" s="1"/>
      <c r="Y59" s="1"/>
      <c r="Z59" s="1"/>
      <c r="AA59" s="23"/>
    </row>
    <row r="60" spans="1:29" ht="12.75">
      <c r="A60" s="3" t="s">
        <v>25</v>
      </c>
      <c r="B60" s="5">
        <v>57</v>
      </c>
      <c r="C60" s="5">
        <v>68</v>
      </c>
      <c r="D60" s="5">
        <v>72</v>
      </c>
      <c r="E60" s="5">
        <v>81</v>
      </c>
      <c r="F60" s="5">
        <v>72</v>
      </c>
      <c r="G60" s="5">
        <v>71</v>
      </c>
      <c r="H60" s="5">
        <v>52</v>
      </c>
      <c r="I60" s="5">
        <v>53</v>
      </c>
      <c r="J60" s="5">
        <v>46</v>
      </c>
      <c r="K60" s="5">
        <v>53</v>
      </c>
      <c r="L60" s="5">
        <v>50</v>
      </c>
      <c r="M60" s="5">
        <v>46</v>
      </c>
      <c r="N60" s="5">
        <v>43</v>
      </c>
      <c r="O60" s="5">
        <v>34</v>
      </c>
      <c r="P60" s="5">
        <v>30</v>
      </c>
      <c r="Q60" s="5">
        <v>31</v>
      </c>
      <c r="R60" s="5">
        <v>32</v>
      </c>
      <c r="S60" s="5">
        <v>32</v>
      </c>
      <c r="T60" s="5">
        <v>51</v>
      </c>
      <c r="U60" s="5">
        <v>50</v>
      </c>
      <c r="V60" s="5">
        <v>52</v>
      </c>
      <c r="W60" s="5">
        <v>53</v>
      </c>
      <c r="X60" s="5">
        <v>57</v>
      </c>
      <c r="Y60" s="5">
        <v>49</v>
      </c>
      <c r="Z60" s="5">
        <v>48</v>
      </c>
      <c r="AA60" s="1">
        <v>52</v>
      </c>
      <c r="AB60">
        <v>50</v>
      </c>
      <c r="AC60" s="5">
        <v>40</v>
      </c>
    </row>
    <row r="61" spans="1:29" ht="12.75">
      <c r="A61" s="3" t="s">
        <v>26</v>
      </c>
      <c r="B61" s="5">
        <v>204</v>
      </c>
      <c r="C61" s="5">
        <v>257</v>
      </c>
      <c r="D61" s="5">
        <v>264</v>
      </c>
      <c r="E61" s="5">
        <v>283</v>
      </c>
      <c r="F61" s="5">
        <v>289</v>
      </c>
      <c r="G61" s="5">
        <v>267</v>
      </c>
      <c r="H61" s="5">
        <v>251</v>
      </c>
      <c r="I61" s="5">
        <v>211</v>
      </c>
      <c r="J61" s="5">
        <v>201</v>
      </c>
      <c r="K61" s="5">
        <v>188</v>
      </c>
      <c r="L61" s="5">
        <v>194</v>
      </c>
      <c r="M61" s="5">
        <v>185</v>
      </c>
      <c r="N61" s="5">
        <v>185</v>
      </c>
      <c r="O61" s="5">
        <v>109</v>
      </c>
      <c r="P61" s="5">
        <v>124</v>
      </c>
      <c r="Q61" s="5">
        <v>116</v>
      </c>
      <c r="R61" s="5">
        <v>116</v>
      </c>
      <c r="S61" s="5">
        <v>122</v>
      </c>
      <c r="T61" s="5">
        <v>96</v>
      </c>
      <c r="U61" s="5">
        <v>110</v>
      </c>
      <c r="V61" s="5">
        <v>104</v>
      </c>
      <c r="W61" s="5">
        <v>104</v>
      </c>
      <c r="X61" s="5">
        <v>98</v>
      </c>
      <c r="Y61" s="5">
        <v>87</v>
      </c>
      <c r="Z61" s="6">
        <v>88</v>
      </c>
      <c r="AA61" s="1">
        <v>85</v>
      </c>
      <c r="AB61">
        <v>80</v>
      </c>
      <c r="AC61" s="1">
        <v>79</v>
      </c>
    </row>
  </sheetData>
  <sheetProtection/>
  <printOptions/>
  <pageMargins left="0.54" right="0.787401575" top="0.984251969" bottom="0.984251969" header="0.5" footer="0.5"/>
  <pageSetup fitToWidth="2" fitToHeight="1" horizontalDpi="300" verticalDpi="300" orientation="landscape" paperSize="9" scale="60" r:id="rId1"/>
  <headerFooter alignWithMargins="0">
    <oddHeader>&amp;C&amp;A</oddHeader>
    <oddFooter>&amp;CSide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C61"/>
  <sheetViews>
    <sheetView showZeros="0" zoomScalePageLayoutView="0" workbookViewId="0" topLeftCell="A1">
      <selection activeCell="A2" sqref="A2"/>
    </sheetView>
  </sheetViews>
  <sheetFormatPr defaultColWidth="9.140625" defaultRowHeight="12.75"/>
  <cols>
    <col min="1" max="1" width="32.421875" style="2" customWidth="1"/>
    <col min="2" max="28" width="10.7109375" style="2" customWidth="1"/>
    <col min="29" max="29" width="10.7109375" style="1" customWidth="1"/>
    <col min="30" max="16384" width="9.140625" style="2" customWidth="1"/>
  </cols>
  <sheetData>
    <row r="1" ht="18">
      <c r="A1" s="18" t="s">
        <v>28</v>
      </c>
    </row>
    <row r="3" ht="15.75">
      <c r="A3" s="13" t="s">
        <v>118</v>
      </c>
    </row>
    <row r="5" s="1" customFormat="1" ht="15.75">
      <c r="A5" s="11" t="s">
        <v>84</v>
      </c>
    </row>
    <row r="6" s="1" customFormat="1" ht="12.75">
      <c r="A6" s="21"/>
    </row>
    <row r="7" s="1" customFormat="1" ht="12.75">
      <c r="A7" s="3" t="s">
        <v>75</v>
      </c>
    </row>
    <row r="8" spans="1:26" ht="12.75">
      <c r="A8" s="3" t="s">
        <v>32</v>
      </c>
      <c r="B8" s="1"/>
      <c r="C8" s="1"/>
      <c r="D8" s="1"/>
      <c r="E8" s="1"/>
      <c r="F8" s="1"/>
      <c r="G8" s="1"/>
      <c r="H8" s="1"/>
      <c r="I8" s="1"/>
      <c r="J8" s="1"/>
      <c r="K8" s="1"/>
      <c r="L8" s="1"/>
      <c r="M8" s="1"/>
      <c r="N8" s="1"/>
      <c r="O8" s="1"/>
      <c r="P8" s="1"/>
      <c r="Q8" s="1"/>
      <c r="R8" s="1"/>
      <c r="S8" s="1"/>
      <c r="T8" s="1"/>
      <c r="U8" s="1"/>
      <c r="V8" s="1"/>
      <c r="W8" s="1"/>
      <c r="X8" s="1"/>
      <c r="Y8" s="1"/>
      <c r="Z8" s="1"/>
    </row>
    <row r="9" spans="1:26" ht="12.75">
      <c r="A9" s="3" t="s">
        <v>119</v>
      </c>
      <c r="B9" s="1"/>
      <c r="C9" s="1"/>
      <c r="D9" s="1"/>
      <c r="E9" s="1"/>
      <c r="F9" s="1"/>
      <c r="G9" s="1"/>
      <c r="H9" s="1"/>
      <c r="I9" s="1"/>
      <c r="J9" s="1"/>
      <c r="K9" s="1"/>
      <c r="L9" s="1"/>
      <c r="M9" s="1"/>
      <c r="N9" s="1"/>
      <c r="O9" s="1"/>
      <c r="P9" s="1"/>
      <c r="Q9" s="1"/>
      <c r="R9" s="1"/>
      <c r="S9" s="1"/>
      <c r="T9" s="1"/>
      <c r="U9" s="1"/>
      <c r="V9" s="1"/>
      <c r="W9" s="1"/>
      <c r="X9" s="1"/>
      <c r="Y9" s="1"/>
      <c r="Z9" s="1"/>
    </row>
    <row r="10" spans="1:26" ht="12.75">
      <c r="A10" s="12" t="s">
        <v>74</v>
      </c>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9" s="50" customFormat="1" ht="12.75">
      <c r="A12" s="51" t="s">
        <v>5</v>
      </c>
      <c r="B12" s="49">
        <v>1980</v>
      </c>
      <c r="C12" s="49">
        <v>1981</v>
      </c>
      <c r="D12" s="49">
        <v>1982</v>
      </c>
      <c r="E12" s="49">
        <v>1983</v>
      </c>
      <c r="F12" s="49">
        <v>1984</v>
      </c>
      <c r="G12" s="49">
        <v>1985</v>
      </c>
      <c r="H12" s="49">
        <v>1986</v>
      </c>
      <c r="I12" s="49">
        <v>1987</v>
      </c>
      <c r="J12" s="49">
        <v>1988</v>
      </c>
      <c r="K12" s="49">
        <v>1989</v>
      </c>
      <c r="L12" s="49">
        <v>1990</v>
      </c>
      <c r="M12" s="49">
        <v>1991</v>
      </c>
      <c r="N12" s="49">
        <v>1992</v>
      </c>
      <c r="O12" s="49">
        <v>1993</v>
      </c>
      <c r="P12" s="49">
        <v>1994</v>
      </c>
      <c r="Q12" s="49">
        <v>1995</v>
      </c>
      <c r="R12" s="49">
        <v>1996</v>
      </c>
      <c r="S12" s="49">
        <v>1997</v>
      </c>
      <c r="T12" s="49">
        <v>1998</v>
      </c>
      <c r="U12" s="49">
        <v>1999</v>
      </c>
      <c r="V12" s="49">
        <v>2000</v>
      </c>
      <c r="W12" s="49">
        <v>2001</v>
      </c>
      <c r="X12" s="49">
        <v>2002</v>
      </c>
      <c r="Y12" s="49">
        <v>2003</v>
      </c>
      <c r="Z12" s="49">
        <v>2004</v>
      </c>
      <c r="AA12" s="49">
        <v>2005</v>
      </c>
      <c r="AB12" s="49">
        <v>2006</v>
      </c>
      <c r="AC12" s="49">
        <v>2007</v>
      </c>
    </row>
    <row r="13" spans="1:29" ht="12.75">
      <c r="A13" s="3" t="s">
        <v>6</v>
      </c>
      <c r="B13" s="19">
        <v>751355.2390334571</v>
      </c>
      <c r="C13" s="19">
        <v>710235.9835051546</v>
      </c>
      <c r="D13" s="19">
        <v>682663.4946619219</v>
      </c>
      <c r="E13" s="19">
        <v>618944.728802589</v>
      </c>
      <c r="F13" s="19">
        <v>665561.6241830066</v>
      </c>
      <c r="G13" s="19">
        <v>627062.7599250936</v>
      </c>
      <c r="H13" s="19">
        <v>704223.66640625</v>
      </c>
      <c r="I13" s="19">
        <v>1165401.8142076503</v>
      </c>
      <c r="J13" s="19">
        <v>1016852.1756345177</v>
      </c>
      <c r="K13" s="19">
        <v>1152821.3046632125</v>
      </c>
      <c r="L13" s="19">
        <v>880499.1556122449</v>
      </c>
      <c r="M13" s="19">
        <v>1108254.5</v>
      </c>
      <c r="N13" s="19">
        <v>1103837.5492610838</v>
      </c>
      <c r="O13" s="19">
        <v>1453620.7846153846</v>
      </c>
      <c r="P13" s="19">
        <v>1413823.8567164177</v>
      </c>
      <c r="Q13" s="19">
        <v>2163206.9057971016</v>
      </c>
      <c r="R13" s="19">
        <v>2065848.794862676</v>
      </c>
      <c r="S13" s="19">
        <v>2727723.100632911</v>
      </c>
      <c r="T13" s="19">
        <v>3602568.4736842103</v>
      </c>
      <c r="U13" s="19">
        <v>2419365.763358779</v>
      </c>
      <c r="V13" s="19">
        <v>2650035.4677419355</v>
      </c>
      <c r="W13" s="19">
        <v>3072555.0991735538</v>
      </c>
      <c r="X13" s="19">
        <v>3932279.476190476</v>
      </c>
      <c r="Y13" s="19">
        <v>3224095</v>
      </c>
      <c r="Z13" s="19">
        <v>3688656</v>
      </c>
      <c r="AA13" s="19">
        <v>4667911</v>
      </c>
      <c r="AB13" s="19">
        <v>5144459</v>
      </c>
      <c r="AC13" s="44">
        <v>4711176.90789474</v>
      </c>
    </row>
    <row r="14" spans="1:29" ht="12.75">
      <c r="A14" s="3"/>
      <c r="B14" s="5"/>
      <c r="C14" s="5"/>
      <c r="D14" s="5"/>
      <c r="E14" s="5"/>
      <c r="F14" s="5"/>
      <c r="G14" s="5"/>
      <c r="H14" s="5"/>
      <c r="I14" s="5"/>
      <c r="J14" s="5"/>
      <c r="K14" s="5"/>
      <c r="L14" s="5"/>
      <c r="M14" s="5"/>
      <c r="N14" s="5"/>
      <c r="O14" s="5"/>
      <c r="P14" s="5"/>
      <c r="Q14" s="5"/>
      <c r="R14" s="5"/>
      <c r="S14" s="5"/>
      <c r="T14" s="5"/>
      <c r="U14" s="5"/>
      <c r="V14" s="5"/>
      <c r="W14" s="5"/>
      <c r="X14" s="5"/>
      <c r="Y14" s="5"/>
      <c r="Z14" s="5"/>
      <c r="AA14" s="7"/>
      <c r="AB14" s="7"/>
      <c r="AC14" s="7"/>
    </row>
    <row r="15" spans="1:29" ht="12.75">
      <c r="A15" s="3" t="s">
        <v>7</v>
      </c>
      <c r="B15" s="5"/>
      <c r="C15" s="5"/>
      <c r="D15" s="5"/>
      <c r="E15" s="5"/>
      <c r="F15" s="5"/>
      <c r="G15" s="5"/>
      <c r="H15" s="5"/>
      <c r="I15" s="5"/>
      <c r="J15" s="5"/>
      <c r="K15" s="5"/>
      <c r="L15" s="5"/>
      <c r="M15" s="5"/>
      <c r="N15" s="5"/>
      <c r="O15" s="5"/>
      <c r="P15" s="5"/>
      <c r="Q15" s="5"/>
      <c r="R15" s="5"/>
      <c r="S15" s="5"/>
      <c r="T15" s="5"/>
      <c r="U15" s="5"/>
      <c r="V15" s="5"/>
      <c r="W15" s="5"/>
      <c r="X15" s="5"/>
      <c r="Y15" s="5"/>
      <c r="Z15" s="5"/>
      <c r="AA15" s="7"/>
      <c r="AB15" s="7"/>
      <c r="AC15" s="7"/>
    </row>
    <row r="16" spans="1:29" ht="12.75">
      <c r="A16" s="1" t="s">
        <v>8</v>
      </c>
      <c r="B16" s="5">
        <v>122577.8401486989</v>
      </c>
      <c r="C16" s="5">
        <v>141865.6567010309</v>
      </c>
      <c r="D16" s="5">
        <v>138334.0316725979</v>
      </c>
      <c r="E16" s="5">
        <v>120640.6563106796</v>
      </c>
      <c r="F16" s="5">
        <v>115068.33692810457</v>
      </c>
      <c r="G16" s="5">
        <v>122060.71872659177</v>
      </c>
      <c r="H16" s="5">
        <v>96224.74609375</v>
      </c>
      <c r="I16" s="5">
        <v>150603.71584699454</v>
      </c>
      <c r="J16" s="5">
        <v>126948.88984771573</v>
      </c>
      <c r="K16" s="5">
        <v>142004.68911917097</v>
      </c>
      <c r="L16" s="5">
        <v>153167.7423469388</v>
      </c>
      <c r="M16" s="5">
        <v>191682.3</v>
      </c>
      <c r="N16" s="5">
        <v>174330.87980295566</v>
      </c>
      <c r="O16" s="5">
        <v>240644.5923076923</v>
      </c>
      <c r="P16" s="5">
        <v>165240.97014925373</v>
      </c>
      <c r="Q16" s="5">
        <v>177309.2260869565</v>
      </c>
      <c r="R16" s="5">
        <v>217411.64777535215</v>
      </c>
      <c r="S16" s="5">
        <v>219705.09050632908</v>
      </c>
      <c r="T16" s="5">
        <v>260459.66666666666</v>
      </c>
      <c r="U16" s="5">
        <v>303990.19847328245</v>
      </c>
      <c r="V16" s="5">
        <v>518107.73387096776</v>
      </c>
      <c r="W16" s="5">
        <v>431765.9338842975</v>
      </c>
      <c r="X16" s="5">
        <v>426892.85714285716</v>
      </c>
      <c r="Y16" s="5">
        <v>519945</v>
      </c>
      <c r="Z16" s="5">
        <v>678323</v>
      </c>
      <c r="AA16" s="5">
        <v>772944</v>
      </c>
      <c r="AB16" s="40">
        <v>918516</v>
      </c>
      <c r="AC16" s="43">
        <v>875185.736842105</v>
      </c>
    </row>
    <row r="17" spans="1:29" ht="12.75">
      <c r="A17" s="1" t="s">
        <v>9</v>
      </c>
      <c r="B17" s="5">
        <v>20556.70334572491</v>
      </c>
      <c r="C17" s="5">
        <v>19689.291408934707</v>
      </c>
      <c r="D17" s="5">
        <v>23081.2</v>
      </c>
      <c r="E17" s="5">
        <v>20373.41229773463</v>
      </c>
      <c r="F17" s="5">
        <v>21241.705555555553</v>
      </c>
      <c r="G17" s="5">
        <v>21438.67191011236</v>
      </c>
      <c r="H17" s="5">
        <v>23891.171093750003</v>
      </c>
      <c r="I17" s="5">
        <v>40895.742076502735</v>
      </c>
      <c r="J17" s="5">
        <v>36035.84213197969</v>
      </c>
      <c r="K17" s="5">
        <v>41260.14870466321</v>
      </c>
      <c r="L17" s="5">
        <v>34174.9693877551</v>
      </c>
      <c r="M17" s="5">
        <v>43305.16585365854</v>
      </c>
      <c r="N17" s="5">
        <v>37810.417241379306</v>
      </c>
      <c r="O17" s="5">
        <v>49362</v>
      </c>
      <c r="P17" s="5">
        <v>51275.01194029851</v>
      </c>
      <c r="Q17" s="5">
        <v>64240.052173913034</v>
      </c>
      <c r="R17" s="5">
        <v>60370.15972623239</v>
      </c>
      <c r="S17" s="5">
        <v>92008.4993670886</v>
      </c>
      <c r="T17" s="5">
        <v>114594.42105263157</v>
      </c>
      <c r="U17" s="5">
        <v>80138.98473282442</v>
      </c>
      <c r="V17" s="5">
        <v>89165.91935483871</v>
      </c>
      <c r="W17" s="5">
        <v>115697.42148760331</v>
      </c>
      <c r="X17" s="5">
        <v>122902.28571428571</v>
      </c>
      <c r="Y17" s="5">
        <v>106760</v>
      </c>
      <c r="Z17" s="5">
        <v>143227</v>
      </c>
      <c r="AA17" s="5">
        <v>143888</v>
      </c>
      <c r="AB17" s="40">
        <v>135979</v>
      </c>
      <c r="AC17" s="43">
        <v>114071.236842105</v>
      </c>
    </row>
    <row r="18" spans="1:29" ht="12.75">
      <c r="A18" s="1" t="s">
        <v>10</v>
      </c>
      <c r="B18" s="5">
        <v>0</v>
      </c>
      <c r="C18" s="5">
        <v>0</v>
      </c>
      <c r="D18" s="5">
        <v>0</v>
      </c>
      <c r="E18" s="5">
        <v>0</v>
      </c>
      <c r="F18" s="5">
        <v>0</v>
      </c>
      <c r="G18" s="5">
        <v>0</v>
      </c>
      <c r="H18" s="5">
        <v>0</v>
      </c>
      <c r="I18" s="5">
        <v>0</v>
      </c>
      <c r="J18" s="5">
        <v>0</v>
      </c>
      <c r="K18" s="5">
        <v>0</v>
      </c>
      <c r="L18" s="5">
        <v>0</v>
      </c>
      <c r="M18" s="5">
        <v>0</v>
      </c>
      <c r="N18" s="5">
        <v>0</v>
      </c>
      <c r="O18" s="5">
        <v>0</v>
      </c>
      <c r="P18" s="5">
        <v>0</v>
      </c>
      <c r="Q18" s="5">
        <v>0</v>
      </c>
      <c r="R18" s="5"/>
      <c r="S18" s="5">
        <v>0</v>
      </c>
      <c r="T18" s="5">
        <v>0</v>
      </c>
      <c r="U18" s="5">
        <v>0</v>
      </c>
      <c r="V18" s="5">
        <v>0</v>
      </c>
      <c r="W18" s="5">
        <v>0</v>
      </c>
      <c r="X18" s="5">
        <v>0</v>
      </c>
      <c r="Y18" s="5">
        <v>5569</v>
      </c>
      <c r="Z18" s="5">
        <v>12506</v>
      </c>
      <c r="AA18" s="5">
        <v>16083</v>
      </c>
      <c r="AB18" s="40">
        <v>2519</v>
      </c>
      <c r="AC18" s="43">
        <v>2297.32894736842</v>
      </c>
    </row>
    <row r="19" spans="1:29" ht="12.75">
      <c r="A19" s="1" t="s">
        <v>88</v>
      </c>
      <c r="B19" s="5"/>
      <c r="C19" s="5"/>
      <c r="D19" s="5"/>
      <c r="E19" s="5"/>
      <c r="F19" s="5"/>
      <c r="G19" s="5"/>
      <c r="H19" s="5"/>
      <c r="I19" s="5"/>
      <c r="J19" s="5"/>
      <c r="K19" s="5"/>
      <c r="L19" s="5"/>
      <c r="M19" s="5"/>
      <c r="N19" s="5"/>
      <c r="O19" s="5"/>
      <c r="P19" s="5"/>
      <c r="Q19" s="5"/>
      <c r="R19" s="5"/>
      <c r="S19" s="5"/>
      <c r="T19" s="5"/>
      <c r="U19" s="5"/>
      <c r="V19" s="5"/>
      <c r="W19" s="5"/>
      <c r="X19" s="5"/>
      <c r="Y19" s="5"/>
      <c r="Z19" s="5"/>
      <c r="AA19" s="5">
        <v>9182</v>
      </c>
      <c r="AB19" s="40">
        <v>10075</v>
      </c>
      <c r="AC19" s="43">
        <v>9149.96052631579</v>
      </c>
    </row>
    <row r="20" spans="1:29" ht="12.75">
      <c r="A20" s="1" t="s">
        <v>11</v>
      </c>
      <c r="B20" s="5">
        <v>2386.599628252788</v>
      </c>
      <c r="C20" s="5">
        <v>2183.4371134020616</v>
      </c>
      <c r="D20" s="5">
        <v>3287.355516014235</v>
      </c>
      <c r="E20" s="5">
        <v>2815.009708737864</v>
      </c>
      <c r="F20" s="5">
        <v>4099.524509803921</v>
      </c>
      <c r="G20" s="5">
        <v>5634.490636704119</v>
      </c>
      <c r="H20" s="5">
        <v>10594.812500000002</v>
      </c>
      <c r="I20" s="5">
        <v>19298.8218579235</v>
      </c>
      <c r="J20" s="5">
        <v>21384.54162436548</v>
      </c>
      <c r="K20" s="5">
        <v>24477.501554404145</v>
      </c>
      <c r="L20" s="5">
        <v>24809.87193877551</v>
      </c>
      <c r="M20" s="5">
        <v>25796.926829268294</v>
      </c>
      <c r="N20" s="5">
        <v>26755.297536945814</v>
      </c>
      <c r="O20" s="5">
        <v>42336.78974358975</v>
      </c>
      <c r="P20" s="5">
        <v>48582.8671641791</v>
      </c>
      <c r="Q20" s="5">
        <v>46612.835507246375</v>
      </c>
      <c r="R20" s="5">
        <v>47227.36725352113</v>
      </c>
      <c r="S20" s="5">
        <v>52484.49810126582</v>
      </c>
      <c r="T20" s="5">
        <v>54989.0350877193</v>
      </c>
      <c r="U20" s="5">
        <v>51509.083969465646</v>
      </c>
      <c r="V20" s="5">
        <v>40992.95161290323</v>
      </c>
      <c r="W20" s="5">
        <v>32856.10743801653</v>
      </c>
      <c r="X20" s="5">
        <v>35918.80952380953</v>
      </c>
      <c r="Y20" s="5">
        <v>38662</v>
      </c>
      <c r="Z20" s="5">
        <v>30014</v>
      </c>
      <c r="AA20" s="5">
        <v>38494</v>
      </c>
      <c r="AB20" s="40">
        <v>39647</v>
      </c>
      <c r="AC20" s="43">
        <v>34100.9210526316</v>
      </c>
    </row>
    <row r="21" spans="1:29" ht="12.75">
      <c r="A21" s="1" t="s">
        <v>12</v>
      </c>
      <c r="B21" s="5">
        <v>2208.039033457249</v>
      </c>
      <c r="C21" s="5">
        <v>3255.274914089347</v>
      </c>
      <c r="D21" s="5">
        <v>3564.8989323843416</v>
      </c>
      <c r="E21" s="5">
        <v>2035.7087378640776</v>
      </c>
      <c r="F21" s="5">
        <v>3825.702614379085</v>
      </c>
      <c r="G21" s="5">
        <v>1584.3700374531834</v>
      </c>
      <c r="H21" s="5">
        <v>2266.91015625</v>
      </c>
      <c r="I21" s="5">
        <v>4727.616393442623</v>
      </c>
      <c r="J21" s="5">
        <v>3147.6548223350255</v>
      </c>
      <c r="K21" s="5">
        <v>4284.756476683938</v>
      </c>
      <c r="L21" s="5">
        <v>4007.1760204081634</v>
      </c>
      <c r="M21" s="5">
        <v>2743.5731707317073</v>
      </c>
      <c r="N21" s="5">
        <v>3174.987684729064</v>
      </c>
      <c r="O21" s="5">
        <v>4504.984615384616</v>
      </c>
      <c r="P21" s="5">
        <v>13215.119402985074</v>
      </c>
      <c r="Q21" s="5">
        <v>6248.423913043478</v>
      </c>
      <c r="R21" s="5">
        <v>6216.838028169014</v>
      </c>
      <c r="S21" s="5">
        <v>13975.238607594938</v>
      </c>
      <c r="T21" s="5">
        <v>12751.719298245614</v>
      </c>
      <c r="U21" s="5">
        <v>11266.175572519083</v>
      </c>
      <c r="V21" s="5">
        <v>17970.16935483871</v>
      </c>
      <c r="W21" s="5">
        <v>18290.363636363636</v>
      </c>
      <c r="X21" s="5">
        <v>22068.761904761905</v>
      </c>
      <c r="Y21" s="5">
        <v>22843</v>
      </c>
      <c r="Z21" s="5">
        <v>24371</v>
      </c>
      <c r="AA21" s="5">
        <v>25682</v>
      </c>
      <c r="AB21" s="40">
        <v>29461</v>
      </c>
      <c r="AC21" s="43">
        <v>30370.9868421053</v>
      </c>
    </row>
    <row r="22" spans="1:29" ht="12.75">
      <c r="A22" s="1" t="s">
        <v>13</v>
      </c>
      <c r="B22" s="5">
        <v>18531.17249070632</v>
      </c>
      <c r="C22" s="5">
        <v>19506.600687285223</v>
      </c>
      <c r="D22" s="5">
        <v>20828.280071174373</v>
      </c>
      <c r="E22" s="5">
        <v>21117.74919093851</v>
      </c>
      <c r="F22" s="5">
        <v>21671.507189542484</v>
      </c>
      <c r="G22" s="5">
        <v>20919.648689138576</v>
      </c>
      <c r="H22" s="5">
        <v>30465.514062500002</v>
      </c>
      <c r="I22" s="5">
        <v>53005.81092896175</v>
      </c>
      <c r="J22" s="5">
        <v>50782.811167512686</v>
      </c>
      <c r="K22" s="5">
        <v>53992.360621761654</v>
      </c>
      <c r="L22" s="5">
        <v>45653.58163265306</v>
      </c>
      <c r="M22" s="5">
        <v>44649.86829268293</v>
      </c>
      <c r="N22" s="5">
        <v>49172.77832512315</v>
      </c>
      <c r="O22" s="5">
        <v>74513.88461538461</v>
      </c>
      <c r="P22" s="5">
        <v>73411.69104477612</v>
      </c>
      <c r="Q22" s="5">
        <v>62979.58405797101</v>
      </c>
      <c r="R22" s="5">
        <v>68507.76020007042</v>
      </c>
      <c r="S22" s="5">
        <v>62203.15506329114</v>
      </c>
      <c r="T22" s="5">
        <v>72046.61403508772</v>
      </c>
      <c r="U22" s="5">
        <v>66593.26717557252</v>
      </c>
      <c r="V22" s="5">
        <v>84090.83064516129</v>
      </c>
      <c r="W22" s="5">
        <v>65912.45454545454</v>
      </c>
      <c r="X22" s="5">
        <v>81336.90476190476</v>
      </c>
      <c r="Y22" s="5">
        <v>99244</v>
      </c>
      <c r="Z22" s="5">
        <v>105492</v>
      </c>
      <c r="AA22" s="5">
        <v>106059</v>
      </c>
      <c r="AB22" s="40">
        <v>102760</v>
      </c>
      <c r="AC22" s="43">
        <v>111657.197368421</v>
      </c>
    </row>
    <row r="23" spans="1:29" ht="12.75">
      <c r="A23" s="1" t="s">
        <v>14</v>
      </c>
      <c r="B23" s="5">
        <v>3652.4947955390335</v>
      </c>
      <c r="C23" s="5">
        <v>2945.679725085911</v>
      </c>
      <c r="D23" s="5">
        <v>3003.0932384341636</v>
      </c>
      <c r="E23" s="5">
        <v>2041.331715210356</v>
      </c>
      <c r="F23" s="5">
        <v>3543.624183006536</v>
      </c>
      <c r="G23" s="5">
        <v>1731.0865168539326</v>
      </c>
      <c r="H23" s="5">
        <v>3156.68984375</v>
      </c>
      <c r="I23" s="5">
        <v>7416.887431693988</v>
      </c>
      <c r="J23" s="5">
        <v>7357.641624365483</v>
      </c>
      <c r="K23" s="5">
        <v>7755.289637305699</v>
      </c>
      <c r="L23" s="5">
        <v>7659.744897959184</v>
      </c>
      <c r="M23" s="5">
        <v>8088.0048780487805</v>
      </c>
      <c r="N23" s="5">
        <v>8322.196551724137</v>
      </c>
      <c r="O23" s="5">
        <v>11011.341025641026</v>
      </c>
      <c r="P23" s="5">
        <v>12363.870149253731</v>
      </c>
      <c r="Q23" s="5">
        <v>11220.054347826086</v>
      </c>
      <c r="R23" s="5">
        <v>10544.092839940142</v>
      </c>
      <c r="S23" s="5">
        <v>8018.8322784810125</v>
      </c>
      <c r="T23" s="5">
        <v>14696.456140350878</v>
      </c>
      <c r="U23" s="5">
        <v>17186.30534351145</v>
      </c>
      <c r="V23" s="5">
        <v>28253.717741935485</v>
      </c>
      <c r="W23" s="5">
        <v>30799.30578512397</v>
      </c>
      <c r="X23" s="5">
        <v>65114.80952380953</v>
      </c>
      <c r="Y23" s="5">
        <v>42681</v>
      </c>
      <c r="Z23" s="5">
        <v>48738</v>
      </c>
      <c r="AA23" s="5">
        <v>51401</v>
      </c>
      <c r="AB23" s="40">
        <v>50963</v>
      </c>
      <c r="AC23" s="43">
        <v>46768.2105263158</v>
      </c>
    </row>
    <row r="24" spans="1:29" ht="12.75">
      <c r="A24" s="1" t="s">
        <v>15</v>
      </c>
      <c r="B24" s="5">
        <v>69740.41412639404</v>
      </c>
      <c r="C24" s="5">
        <v>70899.01546391752</v>
      </c>
      <c r="D24" s="5">
        <v>82831.81850533807</v>
      </c>
      <c r="E24" s="5">
        <v>87814.92977346279</v>
      </c>
      <c r="F24" s="5">
        <v>99843.72091503268</v>
      </c>
      <c r="G24" s="5">
        <v>93450.36891385767</v>
      </c>
      <c r="H24" s="5">
        <v>98229.3390625</v>
      </c>
      <c r="I24" s="5">
        <v>149241.79726775957</v>
      </c>
      <c r="J24" s="5">
        <v>140597.79796954314</v>
      </c>
      <c r="K24" s="5">
        <v>58167.862694300515</v>
      </c>
      <c r="L24" s="5">
        <v>121915.34285714285</v>
      </c>
      <c r="M24" s="5">
        <v>110302.2512195122</v>
      </c>
      <c r="N24" s="5">
        <v>130877.16108374383</v>
      </c>
      <c r="O24" s="5">
        <v>163498.21025641027</v>
      </c>
      <c r="P24" s="5">
        <v>193369.18656716417</v>
      </c>
      <c r="Q24" s="5">
        <v>351661.0152173913</v>
      </c>
      <c r="R24" s="5">
        <v>300020.3907330986</v>
      </c>
      <c r="S24" s="5">
        <v>359277.7911392405</v>
      </c>
      <c r="T24" s="5">
        <v>486077.1929824561</v>
      </c>
      <c r="U24" s="5">
        <v>322949.893129771</v>
      </c>
      <c r="V24" s="5">
        <v>320165.77419354836</v>
      </c>
      <c r="W24" s="5">
        <v>333939.19008264464</v>
      </c>
      <c r="X24" s="5">
        <v>397287.28571428574</v>
      </c>
      <c r="Y24" s="5">
        <v>349296</v>
      </c>
      <c r="Z24" s="5">
        <v>346945</v>
      </c>
      <c r="AA24" s="5">
        <v>379626</v>
      </c>
      <c r="AB24" s="40">
        <v>417263</v>
      </c>
      <c r="AC24" s="43">
        <v>479663</v>
      </c>
    </row>
    <row r="25" spans="1:29" ht="12.75">
      <c r="A25" s="1" t="s">
        <v>87</v>
      </c>
      <c r="B25" s="5">
        <v>52422.83048327138</v>
      </c>
      <c r="C25" s="5">
        <v>46932.9233676976</v>
      </c>
      <c r="D25" s="5">
        <v>50052.28896797154</v>
      </c>
      <c r="E25" s="5">
        <v>42943.422006472494</v>
      </c>
      <c r="F25" s="5">
        <v>47147.507516339865</v>
      </c>
      <c r="G25" s="5">
        <v>47471.67790262173</v>
      </c>
      <c r="H25" s="5">
        <v>49919.719531250004</v>
      </c>
      <c r="I25" s="5">
        <v>80990.73661202186</v>
      </c>
      <c r="J25" s="5">
        <v>66661.83807106598</v>
      </c>
      <c r="K25" s="5">
        <v>72212.66010362694</v>
      </c>
      <c r="L25" s="5">
        <v>55571.76377551021</v>
      </c>
      <c r="M25" s="5">
        <v>57031.358536585365</v>
      </c>
      <c r="N25" s="5">
        <v>76978.84236453201</v>
      </c>
      <c r="O25" s="5">
        <v>84787.65641025642</v>
      </c>
      <c r="P25" s="5">
        <v>74653.40298507463</v>
      </c>
      <c r="Q25" s="5">
        <v>114887.07971014491</v>
      </c>
      <c r="R25" s="5">
        <v>124806.96849545774</v>
      </c>
      <c r="S25" s="5">
        <v>164365.1189873418</v>
      </c>
      <c r="T25" s="5">
        <v>196456.77192982455</v>
      </c>
      <c r="U25" s="5">
        <v>171706.70229007633</v>
      </c>
      <c r="V25" s="5">
        <v>196062.1693548387</v>
      </c>
      <c r="W25" s="5">
        <v>168900.73553719008</v>
      </c>
      <c r="X25" s="5">
        <v>233608.85714285713</v>
      </c>
      <c r="Y25" s="5">
        <v>193733</v>
      </c>
      <c r="Z25" s="5">
        <v>208280</v>
      </c>
      <c r="AA25" s="5">
        <v>258340</v>
      </c>
      <c r="AB25" s="40">
        <v>246114</v>
      </c>
      <c r="AC25" s="43">
        <v>244369.460526316</v>
      </c>
    </row>
    <row r="26" spans="1:29" ht="12.75">
      <c r="A26" s="1" t="s">
        <v>16</v>
      </c>
      <c r="B26" s="5">
        <v>20106.48661710037</v>
      </c>
      <c r="C26" s="5">
        <v>18334.04914089347</v>
      </c>
      <c r="D26" s="5">
        <v>22768.796797153023</v>
      </c>
      <c r="E26" s="5">
        <v>17703.378317152106</v>
      </c>
      <c r="F26" s="5">
        <v>28738.474183006536</v>
      </c>
      <c r="G26" s="5">
        <v>19728.58501872659</v>
      </c>
      <c r="H26" s="5">
        <v>24743.76328125</v>
      </c>
      <c r="I26" s="5">
        <v>52490.30327868852</v>
      </c>
      <c r="J26" s="5">
        <v>44326.04162436549</v>
      </c>
      <c r="K26" s="5">
        <v>38348.673575129535</v>
      </c>
      <c r="L26" s="5">
        <v>42277.865816326535</v>
      </c>
      <c r="M26" s="5">
        <v>46866.148780487805</v>
      </c>
      <c r="N26" s="5">
        <v>13525.258620689656</v>
      </c>
      <c r="O26" s="5">
        <v>62087.58461538462</v>
      </c>
      <c r="P26" s="5">
        <v>54355.63880597016</v>
      </c>
      <c r="Q26" s="5">
        <v>76852.34275362319</v>
      </c>
      <c r="R26" s="5">
        <v>83470.294355</v>
      </c>
      <c r="S26" s="5">
        <v>102659.48734177217</v>
      </c>
      <c r="T26" s="5">
        <v>159651.28070175438</v>
      </c>
      <c r="U26" s="5">
        <v>170682.17557251907</v>
      </c>
      <c r="V26" s="5">
        <v>218832.78225806452</v>
      </c>
      <c r="W26" s="5">
        <v>191567.27272727274</v>
      </c>
      <c r="X26" s="5">
        <v>244787.2380952381</v>
      </c>
      <c r="Y26" s="5">
        <v>295862</v>
      </c>
      <c r="Z26" s="5">
        <v>317560</v>
      </c>
      <c r="AA26" s="5">
        <v>323778</v>
      </c>
      <c r="AB26" s="40">
        <v>357845</v>
      </c>
      <c r="AC26" s="43">
        <v>355618.118421053</v>
      </c>
    </row>
    <row r="27" spans="1:29" ht="12.75">
      <c r="A27" s="1" t="s">
        <v>17</v>
      </c>
      <c r="B27" s="5">
        <v>285063.20408921933</v>
      </c>
      <c r="C27" s="5">
        <v>267558.63780068734</v>
      </c>
      <c r="D27" s="5">
        <v>254082.45516014236</v>
      </c>
      <c r="E27" s="5">
        <v>233711.75631067963</v>
      </c>
      <c r="F27" s="5">
        <v>245819.17352941175</v>
      </c>
      <c r="G27" s="5">
        <v>248087.24082397006</v>
      </c>
      <c r="H27" s="5">
        <v>277172.2578125</v>
      </c>
      <c r="I27" s="5">
        <v>444240.062295082</v>
      </c>
      <c r="J27" s="5">
        <v>405218.607106599</v>
      </c>
      <c r="K27" s="5">
        <v>458614.3466321244</v>
      </c>
      <c r="L27" s="5">
        <v>331775.2831632653</v>
      </c>
      <c r="M27" s="5">
        <v>421847.8195121951</v>
      </c>
      <c r="N27" s="5">
        <v>423108.03004926105</v>
      </c>
      <c r="O27" s="5">
        <v>554063.2589743589</v>
      </c>
      <c r="P27" s="5">
        <v>569101.1507462687</v>
      </c>
      <c r="Q27" s="5">
        <v>871978.8108695652</v>
      </c>
      <c r="R27" s="5">
        <v>790641.0146767605</v>
      </c>
      <c r="S27" s="5">
        <v>1067681.5354430382</v>
      </c>
      <c r="T27" s="5">
        <v>1401065</v>
      </c>
      <c r="U27" s="5">
        <v>950448.1679389313</v>
      </c>
      <c r="V27" s="5">
        <v>917955.1935483871</v>
      </c>
      <c r="W27" s="5">
        <v>1084313.5537190083</v>
      </c>
      <c r="X27" s="5">
        <v>1508994.0476190476</v>
      </c>
      <c r="Y27" s="5">
        <v>1175614</v>
      </c>
      <c r="Z27" s="5">
        <v>1253182</v>
      </c>
      <c r="AA27" s="5">
        <v>1526185</v>
      </c>
      <c r="AB27" s="5">
        <v>1642045</v>
      </c>
      <c r="AC27" s="40">
        <v>1568161.4736842094</v>
      </c>
    </row>
    <row r="28" spans="1:29" ht="12.75">
      <c r="A28" s="1" t="s">
        <v>18</v>
      </c>
      <c r="B28" s="5">
        <v>150795.04795539033</v>
      </c>
      <c r="C28" s="5">
        <v>152484.32199312715</v>
      </c>
      <c r="D28" s="5">
        <v>130633.89537366547</v>
      </c>
      <c r="E28" s="5">
        <v>129797.41812297735</v>
      </c>
      <c r="F28" s="5">
        <v>151639.81666666665</v>
      </c>
      <c r="G28" s="5">
        <v>120768.15205992508</v>
      </c>
      <c r="H28" s="5">
        <v>108096.43671875</v>
      </c>
      <c r="I28" s="5">
        <v>186942.33497267758</v>
      </c>
      <c r="J28" s="5">
        <v>187956.12538071064</v>
      </c>
      <c r="K28" s="5">
        <v>155103.51295336787</v>
      </c>
      <c r="L28" s="5">
        <v>189886.71275510205</v>
      </c>
      <c r="M28" s="5">
        <v>188551.8951219512</v>
      </c>
      <c r="N28" s="5">
        <v>246189.93399014778</v>
      </c>
      <c r="O28" s="5">
        <v>335934.9564102564</v>
      </c>
      <c r="P28" s="5">
        <v>146926.23432835823</v>
      </c>
      <c r="Q28" s="5">
        <v>167466.21304347826</v>
      </c>
      <c r="R28" s="5">
        <v>182215.18055211267</v>
      </c>
      <c r="S28" s="5">
        <v>174997.47468354428</v>
      </c>
      <c r="T28" s="5">
        <v>282421.2105263158</v>
      </c>
      <c r="U28" s="5">
        <v>258784.64122137404</v>
      </c>
      <c r="V28" s="5">
        <v>332024.20967741933</v>
      </c>
      <c r="W28" s="5">
        <v>316354.6033057851</v>
      </c>
      <c r="X28" s="5">
        <v>389761.28571428574</v>
      </c>
      <c r="Y28" s="5">
        <v>469429</v>
      </c>
      <c r="Z28" s="5">
        <v>483148</v>
      </c>
      <c r="AA28" s="5">
        <v>573201</v>
      </c>
      <c r="AB28" s="40">
        <v>542276</v>
      </c>
      <c r="AC28" s="43">
        <v>535011.631578947</v>
      </c>
    </row>
    <row r="29" spans="1:29" ht="13.5" thickBot="1">
      <c r="A29" s="3" t="s">
        <v>19</v>
      </c>
      <c r="B29" s="20">
        <v>748040.8327137546</v>
      </c>
      <c r="C29" s="20">
        <v>745654.8883161511</v>
      </c>
      <c r="D29" s="20">
        <v>732468.1142348755</v>
      </c>
      <c r="E29" s="20">
        <v>680994.7724919094</v>
      </c>
      <c r="F29" s="20">
        <v>742639.0937908497</v>
      </c>
      <c r="G29" s="20">
        <v>702875.0112359552</v>
      </c>
      <c r="H29" s="20">
        <v>724761.3601562501</v>
      </c>
      <c r="I29" s="20">
        <v>1189853.8289617486</v>
      </c>
      <c r="J29" s="20">
        <v>1090417.7913705583</v>
      </c>
      <c r="K29" s="20">
        <v>1056221.802072539</v>
      </c>
      <c r="L29" s="20">
        <v>1010900.0545918368</v>
      </c>
      <c r="M29" s="20">
        <v>1140865.3121951218</v>
      </c>
      <c r="N29" s="20">
        <v>1190245.7832512315</v>
      </c>
      <c r="O29" s="20">
        <v>1622745.258974359</v>
      </c>
      <c r="P29" s="20">
        <v>1402495.143283582</v>
      </c>
      <c r="Q29" s="20">
        <v>1951455.6376811594</v>
      </c>
      <c r="R29" s="20">
        <v>1891431.7146357147</v>
      </c>
      <c r="S29" s="20">
        <v>2317376.7215189873</v>
      </c>
      <c r="T29" s="20">
        <v>3055209.368421053</v>
      </c>
      <c r="U29" s="20">
        <v>2405255.5954198474</v>
      </c>
      <c r="V29" s="20">
        <v>2763621.4516129033</v>
      </c>
      <c r="W29" s="20">
        <v>2790396.94214876</v>
      </c>
      <c r="X29" s="20">
        <v>3528673.142857143</v>
      </c>
      <c r="Y29" s="20">
        <v>3319638</v>
      </c>
      <c r="Z29" s="20">
        <v>3651786</v>
      </c>
      <c r="AA29" s="20">
        <v>4224862</v>
      </c>
      <c r="AB29" s="41">
        <v>4495464</v>
      </c>
      <c r="AC29" s="45">
        <v>4406425.26315789</v>
      </c>
    </row>
    <row r="30" spans="1:28" ht="13.5" thickTop="1">
      <c r="A30" s="1"/>
      <c r="B30" s="5"/>
      <c r="C30" s="5"/>
      <c r="D30" s="5"/>
      <c r="E30" s="5"/>
      <c r="F30" s="5"/>
      <c r="G30" s="5"/>
      <c r="H30" s="5"/>
      <c r="I30" s="5"/>
      <c r="J30" s="5"/>
      <c r="K30" s="5"/>
      <c r="L30" s="5"/>
      <c r="M30" s="5"/>
      <c r="N30" s="5"/>
      <c r="O30" s="5"/>
      <c r="P30" s="5"/>
      <c r="Q30" s="5"/>
      <c r="R30" s="5"/>
      <c r="S30" s="5"/>
      <c r="T30" s="5"/>
      <c r="U30" s="5"/>
      <c r="V30" s="5"/>
      <c r="W30" s="5"/>
      <c r="X30" s="5"/>
      <c r="Y30" s="5"/>
      <c r="Z30" s="5"/>
      <c r="AA30" s="23"/>
      <c r="AB30" s="8"/>
    </row>
    <row r="31" spans="1:29" ht="12.75">
      <c r="A31" s="3" t="s">
        <v>20</v>
      </c>
      <c r="B31" s="19">
        <v>3314.40631970251</v>
      </c>
      <c r="C31" s="19">
        <v>-35418.90481099649</v>
      </c>
      <c r="D31" s="19">
        <v>-49804.61957295367</v>
      </c>
      <c r="E31" s="19">
        <v>-62050.043689320446</v>
      </c>
      <c r="F31" s="19">
        <v>-77077.46960784309</v>
      </c>
      <c r="G31" s="19">
        <v>-75812.25131086155</v>
      </c>
      <c r="H31" s="19">
        <v>-20537.693750000093</v>
      </c>
      <c r="I31" s="19">
        <v>-24452.014754098374</v>
      </c>
      <c r="J31" s="19">
        <v>-73565.61573604064</v>
      </c>
      <c r="K31" s="19">
        <v>96599.50259067351</v>
      </c>
      <c r="L31" s="19">
        <v>-130400.8989795919</v>
      </c>
      <c r="M31" s="19">
        <v>-32610.812195121776</v>
      </c>
      <c r="N31" s="19">
        <v>-86408.23399014771</v>
      </c>
      <c r="O31" s="19">
        <v>-169124.47435897426</v>
      </c>
      <c r="P31" s="19">
        <v>11328.713432835648</v>
      </c>
      <c r="Q31" s="19">
        <v>211751.26811594213</v>
      </c>
      <c r="R31" s="19">
        <v>174417.0802269613</v>
      </c>
      <c r="S31" s="19">
        <v>410346.37911392376</v>
      </c>
      <c r="T31" s="19">
        <v>547359.1052631573</v>
      </c>
      <c r="U31" s="19">
        <v>14110.16793893138</v>
      </c>
      <c r="V31" s="19">
        <v>-113585.98387096776</v>
      </c>
      <c r="W31" s="19">
        <v>282158.1570247938</v>
      </c>
      <c r="X31" s="19">
        <v>403606.333333333</v>
      </c>
      <c r="Y31" s="19">
        <v>-95543</v>
      </c>
      <c r="Z31" s="19">
        <v>36870</v>
      </c>
      <c r="AA31" s="19">
        <v>443048</v>
      </c>
      <c r="AB31" s="19">
        <v>648995</v>
      </c>
      <c r="AC31" s="44">
        <v>304751.644736842</v>
      </c>
    </row>
    <row r="32" spans="1:29" s="32" customFormat="1" ht="12.75">
      <c r="A32" s="30" t="s">
        <v>73</v>
      </c>
      <c r="B32" s="30">
        <v>0.44112373848170144</v>
      </c>
      <c r="C32" s="30">
        <v>-4.986920633927503</v>
      </c>
      <c r="D32" s="30">
        <v>-7.295632469349868</v>
      </c>
      <c r="E32" s="30">
        <v>-10.025134846751586</v>
      </c>
      <c r="F32" s="30">
        <v>-11.580816382323365</v>
      </c>
      <c r="G32" s="30">
        <v>-12.09005799035455</v>
      </c>
      <c r="H32" s="30">
        <v>-2.9163594933988466</v>
      </c>
      <c r="I32" s="30">
        <v>-2.0981617203610714</v>
      </c>
      <c r="J32" s="30">
        <v>-7.234642114045293</v>
      </c>
      <c r="K32" s="30">
        <v>8.379399495821625</v>
      </c>
      <c r="L32" s="30">
        <v>-14.809883478981778</v>
      </c>
      <c r="M32" s="30">
        <v>-2.942538216187868</v>
      </c>
      <c r="N32" s="30">
        <v>-7.827984656618173</v>
      </c>
      <c r="O32" s="30">
        <v>-11.63470391651858</v>
      </c>
      <c r="P32" s="30">
        <v>0.8012818130786389</v>
      </c>
      <c r="Q32" s="30">
        <v>9.788766277903301</v>
      </c>
      <c r="R32" s="30">
        <v>8.442877361629723</v>
      </c>
      <c r="S32" s="30">
        <v>15.043549655707775</v>
      </c>
      <c r="T32" s="30">
        <v>15.193579504774654</v>
      </c>
      <c r="U32" s="30">
        <v>0.5832176412772904</v>
      </c>
      <c r="V32" s="30">
        <v>-4.286206175487646</v>
      </c>
      <c r="W32" s="30">
        <v>9.183176474221334</v>
      </c>
      <c r="X32" s="30">
        <v>10.263927978088166</v>
      </c>
      <c r="Y32" s="30">
        <v>-2.963405234647242</v>
      </c>
      <c r="Z32" s="30">
        <v>0.9995510559943785</v>
      </c>
      <c r="AA32" s="39">
        <v>9.491354912293744</v>
      </c>
      <c r="AB32" s="39">
        <v>12.6154178699</v>
      </c>
      <c r="AC32" s="39">
        <v>6.46870198254</v>
      </c>
    </row>
    <row r="33" spans="1:29" ht="12.75">
      <c r="A33" s="1"/>
      <c r="B33" s="7"/>
      <c r="C33" s="7"/>
      <c r="D33" s="7"/>
      <c r="E33" s="7"/>
      <c r="F33" s="7"/>
      <c r="G33" s="7"/>
      <c r="H33" s="7"/>
      <c r="I33" s="7"/>
      <c r="J33" s="7"/>
      <c r="K33" s="7"/>
      <c r="L33" s="7"/>
      <c r="M33" s="7"/>
      <c r="N33" s="7"/>
      <c r="O33" s="7"/>
      <c r="P33" s="7"/>
      <c r="Q33" s="7"/>
      <c r="R33" s="7"/>
      <c r="S33" s="7"/>
      <c r="T33" s="7"/>
      <c r="U33" s="7"/>
      <c r="V33" s="7"/>
      <c r="W33" s="7"/>
      <c r="X33" s="7"/>
      <c r="Y33" s="7"/>
      <c r="Z33" s="7"/>
      <c r="AA33" s="8"/>
      <c r="AC33" s="8"/>
    </row>
    <row r="34" spans="1:29" ht="12.75">
      <c r="A34" s="1" t="s">
        <v>21</v>
      </c>
      <c r="B34" s="5">
        <v>0</v>
      </c>
      <c r="C34" s="5">
        <v>0</v>
      </c>
      <c r="D34" s="5">
        <v>0</v>
      </c>
      <c r="E34" s="5">
        <v>0</v>
      </c>
      <c r="F34" s="5">
        <v>0</v>
      </c>
      <c r="G34" s="5">
        <v>0</v>
      </c>
      <c r="H34" s="5">
        <v>0</v>
      </c>
      <c r="I34" s="5">
        <v>0</v>
      </c>
      <c r="J34" s="5">
        <v>4423.203045685279</v>
      </c>
      <c r="K34" s="5">
        <v>5285.90207253886</v>
      </c>
      <c r="L34" s="5">
        <v>7933.577551020409</v>
      </c>
      <c r="M34" s="5">
        <v>3342.9317073170732</v>
      </c>
      <c r="N34" s="5">
        <v>11280.63103448276</v>
      </c>
      <c r="O34" s="5">
        <v>9873.733333333334</v>
      </c>
      <c r="P34" s="5">
        <v>7242.355223880597</v>
      </c>
      <c r="Q34" s="5">
        <v>7328.601449275363</v>
      </c>
      <c r="R34" s="5">
        <v>2926.595774647887</v>
      </c>
      <c r="S34" s="5">
        <v>1531.9101265822785</v>
      </c>
      <c r="T34" s="5">
        <v>9335.315789473685</v>
      </c>
      <c r="U34" s="5">
        <v>0</v>
      </c>
      <c r="V34" s="5">
        <v>0</v>
      </c>
      <c r="W34" s="5">
        <v>0</v>
      </c>
      <c r="X34" s="5">
        <v>0</v>
      </c>
      <c r="Y34" s="5"/>
      <c r="Z34" s="5"/>
      <c r="AA34" s="8"/>
      <c r="AB34" s="8"/>
      <c r="AC34" s="8"/>
    </row>
    <row r="35" spans="1:29" ht="12.75">
      <c r="A35" s="1" t="s">
        <v>22</v>
      </c>
      <c r="B35" s="5">
        <v>13567.607063197025</v>
      </c>
      <c r="C35" s="5">
        <v>6374.893470790378</v>
      </c>
      <c r="D35" s="5">
        <v>7302.134519572954</v>
      </c>
      <c r="E35" s="5">
        <v>4333.702265372168</v>
      </c>
      <c r="F35" s="5">
        <v>6639.978104575163</v>
      </c>
      <c r="G35" s="5">
        <v>4577.346441947566</v>
      </c>
      <c r="H35" s="5">
        <v>4256.428124999999</v>
      </c>
      <c r="I35" s="5">
        <v>11239.368306010929</v>
      </c>
      <c r="J35" s="5">
        <v>13957.758375634518</v>
      </c>
      <c r="K35" s="5">
        <v>9877.715025906737</v>
      </c>
      <c r="L35" s="5">
        <v>7055.6392857142855</v>
      </c>
      <c r="M35" s="5">
        <v>10674.3</v>
      </c>
      <c r="N35" s="5">
        <v>13645.013793103448</v>
      </c>
      <c r="O35" s="5">
        <v>13073.702564102563</v>
      </c>
      <c r="P35" s="5">
        <v>7920.013432835821</v>
      </c>
      <c r="Q35" s="5">
        <v>11538.484782608695</v>
      </c>
      <c r="R35" s="5">
        <v>15297.24107489789</v>
      </c>
      <c r="S35" s="5">
        <v>13068.82658227848</v>
      </c>
      <c r="T35" s="5">
        <v>31189.912280701756</v>
      </c>
      <c r="U35" s="5">
        <v>25269.625954198473</v>
      </c>
      <c r="V35" s="5">
        <v>15501.741935483871</v>
      </c>
      <c r="W35" s="5">
        <v>35694.03305785124</v>
      </c>
      <c r="X35" s="5">
        <v>67180.14285714286</v>
      </c>
      <c r="Y35" s="5">
        <v>29857</v>
      </c>
      <c r="Z35" s="5">
        <v>19157</v>
      </c>
      <c r="AA35" s="5">
        <v>19557</v>
      </c>
      <c r="AB35" s="40">
        <v>41931</v>
      </c>
      <c r="AC35" s="43">
        <v>46763.6447368421</v>
      </c>
    </row>
    <row r="36" spans="1:29" ht="12.75">
      <c r="A36" s="1" t="s">
        <v>23</v>
      </c>
      <c r="B36" s="5">
        <v>55126.343866171</v>
      </c>
      <c r="C36" s="5">
        <v>47649.862199312716</v>
      </c>
      <c r="D36" s="5">
        <v>41246.065480427045</v>
      </c>
      <c r="E36" s="5">
        <v>31751.68284789644</v>
      </c>
      <c r="F36" s="5">
        <v>39957.202614379086</v>
      </c>
      <c r="G36" s="5">
        <v>32764.04906367041</v>
      </c>
      <c r="H36" s="5">
        <v>79569.93671875</v>
      </c>
      <c r="I36" s="5">
        <v>150065.6464480874</v>
      </c>
      <c r="J36" s="5">
        <v>126804.35177664975</v>
      </c>
      <c r="K36" s="5">
        <v>134151.06735751295</v>
      </c>
      <c r="L36" s="5">
        <v>104963.34795918367</v>
      </c>
      <c r="M36" s="5">
        <v>96149.7512195122</v>
      </c>
      <c r="N36" s="5">
        <v>100778.87044334975</v>
      </c>
      <c r="O36" s="5">
        <v>124353.7435897436</v>
      </c>
      <c r="P36" s="5">
        <v>106471.87313432836</v>
      </c>
      <c r="Q36" s="5">
        <v>82639.0847826087</v>
      </c>
      <c r="R36" s="5">
        <v>76299.06958538732</v>
      </c>
      <c r="S36" s="5">
        <v>59135.05253164556</v>
      </c>
      <c r="T36" s="5">
        <v>179744.33333333334</v>
      </c>
      <c r="U36" s="5">
        <v>195301.71755725192</v>
      </c>
      <c r="V36" s="5">
        <v>302044.97580645164</v>
      </c>
      <c r="W36" s="5">
        <v>273089.3223140496</v>
      </c>
      <c r="X36" s="5">
        <v>407065.85714285716</v>
      </c>
      <c r="Y36" s="5">
        <v>441528</v>
      </c>
      <c r="Z36" s="5">
        <v>331068</v>
      </c>
      <c r="AA36" s="5">
        <v>375538</v>
      </c>
      <c r="AB36" s="40">
        <v>392325</v>
      </c>
      <c r="AC36" s="43">
        <v>492559.77631579</v>
      </c>
    </row>
    <row r="37" spans="1:29" ht="13.5" thickBot="1">
      <c r="A37" s="1" t="s">
        <v>24</v>
      </c>
      <c r="B37" s="20">
        <v>-41558.736802973974</v>
      </c>
      <c r="C37" s="20">
        <v>-41274.96872852234</v>
      </c>
      <c r="D37" s="20">
        <v>-33943.93096085409</v>
      </c>
      <c r="E37" s="20">
        <v>-27417.980582524273</v>
      </c>
      <c r="F37" s="20">
        <v>-33317.22450980392</v>
      </c>
      <c r="G37" s="20">
        <v>-28186.70262172284</v>
      </c>
      <c r="H37" s="20">
        <v>-75313.50859375</v>
      </c>
      <c r="I37" s="20">
        <v>-138826.27814207648</v>
      </c>
      <c r="J37" s="20">
        <v>-108423.39035532996</v>
      </c>
      <c r="K37" s="20">
        <v>-118987.45025906735</v>
      </c>
      <c r="L37" s="20">
        <v>-89974.13112244898</v>
      </c>
      <c r="M37" s="20">
        <v>-82132.51951219513</v>
      </c>
      <c r="N37" s="20">
        <v>-75853.22561576354</v>
      </c>
      <c r="O37" s="20">
        <v>-101406.30769230769</v>
      </c>
      <c r="P37" s="20">
        <v>-91309.50447761195</v>
      </c>
      <c r="Q37" s="20">
        <v>-63771.99855072464</v>
      </c>
      <c r="R37" s="20">
        <v>-58075.23273584155</v>
      </c>
      <c r="S37" s="20">
        <v>-44534.3158227848</v>
      </c>
      <c r="T37" s="20">
        <v>-139219.1052631579</v>
      </c>
      <c r="U37" s="20">
        <v>-170032.09160305344</v>
      </c>
      <c r="V37" s="20">
        <v>-286543.23387096776</v>
      </c>
      <c r="W37" s="20">
        <v>-237395.28925619833</v>
      </c>
      <c r="X37" s="20">
        <v>-339885.7142857143</v>
      </c>
      <c r="Y37" s="20">
        <v>-411671</v>
      </c>
      <c r="Z37" s="20">
        <v>-311911</v>
      </c>
      <c r="AA37" s="20">
        <v>-355981</v>
      </c>
      <c r="AB37" s="41">
        <v>-350393</v>
      </c>
      <c r="AC37" s="45">
        <v>-445796.131578947</v>
      </c>
    </row>
    <row r="38" spans="1:27" ht="13.5" thickTop="1">
      <c r="A38" s="1"/>
      <c r="B38" s="5"/>
      <c r="C38" s="5"/>
      <c r="D38" s="5"/>
      <c r="E38" s="5"/>
      <c r="F38" s="5"/>
      <c r="G38" s="5"/>
      <c r="H38" s="5"/>
      <c r="I38" s="5"/>
      <c r="J38" s="5"/>
      <c r="K38" s="5"/>
      <c r="L38" s="5"/>
      <c r="M38" s="5"/>
      <c r="N38" s="5"/>
      <c r="O38" s="5"/>
      <c r="P38" s="5"/>
      <c r="Q38" s="5"/>
      <c r="R38" s="5"/>
      <c r="S38" s="5"/>
      <c r="T38" s="5"/>
      <c r="U38" s="5"/>
      <c r="V38" s="5"/>
      <c r="W38" s="5"/>
      <c r="X38" s="5"/>
      <c r="Y38" s="5"/>
      <c r="Z38" s="5"/>
      <c r="AA38" s="7"/>
    </row>
    <row r="39" spans="1:29" ht="12.75">
      <c r="A39" s="3" t="s">
        <v>27</v>
      </c>
      <c r="B39" s="19">
        <v>-38244.330483271464</v>
      </c>
      <c r="C39" s="19">
        <v>-76693.87353951883</v>
      </c>
      <c r="D39" s="19">
        <v>-83748.55053380776</v>
      </c>
      <c r="E39" s="19">
        <v>-89468.02427184471</v>
      </c>
      <c r="F39" s="19">
        <v>-110394.69411764701</v>
      </c>
      <c r="G39" s="19">
        <v>-103998.9539325844</v>
      </c>
      <c r="H39" s="19">
        <v>-95851.20234375009</v>
      </c>
      <c r="I39" s="19">
        <v>-163278.29289617485</v>
      </c>
      <c r="J39" s="19">
        <v>-181989.0060913706</v>
      </c>
      <c r="K39" s="19">
        <v>-22387.94766839384</v>
      </c>
      <c r="L39" s="19">
        <v>-220375.03010204088</v>
      </c>
      <c r="M39" s="19">
        <v>-114743.3317073169</v>
      </c>
      <c r="N39" s="19">
        <v>-162261.45960591125</v>
      </c>
      <c r="O39" s="19">
        <v>-270530.78205128195</v>
      </c>
      <c r="P39" s="19">
        <v>-79980.7910447763</v>
      </c>
      <c r="Q39" s="19">
        <v>147979.2695652175</v>
      </c>
      <c r="R39" s="19">
        <v>116341.84749111974</v>
      </c>
      <c r="S39" s="19">
        <v>365812.06329113897</v>
      </c>
      <c r="T39" s="19">
        <v>408139.9999999994</v>
      </c>
      <c r="U39" s="19">
        <v>-155921.92366412206</v>
      </c>
      <c r="V39" s="19">
        <v>-400129.2177419355</v>
      </c>
      <c r="W39" s="19">
        <v>44762.86776859546</v>
      </c>
      <c r="X39" s="19">
        <v>63720.619047618704</v>
      </c>
      <c r="Y39" s="19">
        <v>-507214</v>
      </c>
      <c r="Z39" s="19">
        <v>-275041</v>
      </c>
      <c r="AA39" s="19">
        <v>87067</v>
      </c>
      <c r="AB39" s="19">
        <v>298602</v>
      </c>
      <c r="AC39" s="44">
        <v>-141044.486842105</v>
      </c>
    </row>
    <row r="40" spans="1:29" ht="12.75">
      <c r="A40" s="1"/>
      <c r="B40" s="5"/>
      <c r="C40" s="5"/>
      <c r="D40" s="5"/>
      <c r="E40" s="5"/>
      <c r="F40" s="5"/>
      <c r="G40" s="5"/>
      <c r="H40" s="5"/>
      <c r="I40" s="5"/>
      <c r="J40" s="5"/>
      <c r="K40" s="5"/>
      <c r="L40" s="5"/>
      <c r="M40" s="5"/>
      <c r="N40" s="5"/>
      <c r="O40" s="5"/>
      <c r="P40" s="5"/>
      <c r="Q40" s="5"/>
      <c r="R40" s="5"/>
      <c r="S40" s="5"/>
      <c r="T40" s="5"/>
      <c r="U40" s="5"/>
      <c r="V40" s="5"/>
      <c r="W40" s="5"/>
      <c r="X40" s="5"/>
      <c r="Y40" s="5"/>
      <c r="Z40" s="5"/>
      <c r="AA40" s="7"/>
      <c r="AB40" s="7"/>
      <c r="AC40" s="7"/>
    </row>
    <row r="41" spans="1:27" ht="12.75">
      <c r="A41" s="1"/>
      <c r="B41" s="4"/>
      <c r="C41" s="1"/>
      <c r="D41" s="1"/>
      <c r="E41" s="1"/>
      <c r="F41" s="1"/>
      <c r="G41" s="1"/>
      <c r="H41" s="1"/>
      <c r="I41" s="1"/>
      <c r="J41" s="7"/>
      <c r="K41" s="7"/>
      <c r="L41" s="7"/>
      <c r="M41" s="7"/>
      <c r="N41" s="7"/>
      <c r="O41" s="7"/>
      <c r="P41" s="7"/>
      <c r="Q41" s="7"/>
      <c r="R41" s="7"/>
      <c r="S41" s="7"/>
      <c r="T41" s="5"/>
      <c r="U41" s="1"/>
      <c r="V41" s="1"/>
      <c r="W41" s="1"/>
      <c r="X41" s="1"/>
      <c r="Y41" s="1"/>
      <c r="Z41" s="1"/>
      <c r="AA41" s="23"/>
    </row>
    <row r="42" spans="1:27" ht="12.75">
      <c r="A42" s="27" t="s">
        <v>90</v>
      </c>
      <c r="B42" s="4"/>
      <c r="C42" s="1"/>
      <c r="D42" s="1"/>
      <c r="E42" s="1"/>
      <c r="F42" s="1"/>
      <c r="G42" s="1"/>
      <c r="H42" s="1"/>
      <c r="I42" s="1"/>
      <c r="J42" s="7"/>
      <c r="K42" s="7"/>
      <c r="L42" s="7"/>
      <c r="M42" s="7"/>
      <c r="N42" s="7"/>
      <c r="O42" s="7"/>
      <c r="P42" s="7"/>
      <c r="Q42" s="7"/>
      <c r="R42" s="7"/>
      <c r="S42" s="7"/>
      <c r="T42" s="5"/>
      <c r="U42" s="1"/>
      <c r="V42" s="1"/>
      <c r="W42" s="1"/>
      <c r="X42" s="1"/>
      <c r="Y42" s="1"/>
      <c r="Z42" s="1"/>
      <c r="AA42" s="23"/>
    </row>
    <row r="43" spans="1:29" ht="12.75">
      <c r="A43" s="1" t="s">
        <v>91</v>
      </c>
      <c r="B43" s="4"/>
      <c r="C43" s="1"/>
      <c r="D43" s="1"/>
      <c r="E43" s="1"/>
      <c r="F43" s="1"/>
      <c r="G43" s="1"/>
      <c r="H43" s="1"/>
      <c r="I43" s="1"/>
      <c r="J43" s="7"/>
      <c r="K43" s="7"/>
      <c r="L43" s="7"/>
      <c r="M43" s="7"/>
      <c r="N43" s="7"/>
      <c r="O43" s="7"/>
      <c r="P43" s="7"/>
      <c r="Q43" s="5">
        <v>1109983.3550724639</v>
      </c>
      <c r="R43" s="5">
        <v>1103726.4300739437</v>
      </c>
      <c r="S43" s="5">
        <v>1099640.1158227848</v>
      </c>
      <c r="T43" s="5">
        <v>2524854.947368421</v>
      </c>
      <c r="U43" s="5">
        <v>2228656.8396946564</v>
      </c>
      <c r="V43" s="5">
        <v>3421217.8629032257</v>
      </c>
      <c r="W43" s="5">
        <v>3016207.041322314</v>
      </c>
      <c r="X43" s="5">
        <v>4099690.3333333335</v>
      </c>
      <c r="Y43" s="5">
        <v>5081285</v>
      </c>
      <c r="Z43" s="5">
        <v>4635347</v>
      </c>
      <c r="AA43" s="5">
        <v>5644629</v>
      </c>
      <c r="AB43" s="40">
        <v>4859326</v>
      </c>
      <c r="AC43" s="43">
        <v>4596715.60526316</v>
      </c>
    </row>
    <row r="44" spans="1:29" ht="12.75">
      <c r="A44" s="1" t="s">
        <v>92</v>
      </c>
      <c r="B44" s="4"/>
      <c r="C44" s="1"/>
      <c r="D44" s="1"/>
      <c r="E44" s="1"/>
      <c r="F44" s="1"/>
      <c r="G44" s="1"/>
      <c r="H44" s="1"/>
      <c r="I44" s="1"/>
      <c r="J44" s="7"/>
      <c r="K44" s="7"/>
      <c r="L44" s="7"/>
      <c r="M44" s="7"/>
      <c r="N44" s="7"/>
      <c r="O44" s="7"/>
      <c r="P44" s="7"/>
      <c r="Q44" s="7"/>
      <c r="R44" s="7"/>
      <c r="S44" s="7"/>
      <c r="T44" s="5"/>
      <c r="U44" s="1"/>
      <c r="V44" s="1"/>
      <c r="W44" s="1"/>
      <c r="X44" s="5">
        <v>585608.1428571428</v>
      </c>
      <c r="Y44" s="5">
        <v>872757</v>
      </c>
      <c r="Z44" s="5">
        <v>1169647</v>
      </c>
      <c r="AA44" s="5">
        <v>2203702</v>
      </c>
      <c r="AB44" s="40">
        <v>2501540</v>
      </c>
      <c r="AC44" s="43">
        <v>3945856.10526316</v>
      </c>
    </row>
    <row r="45" spans="1:29" ht="12.75">
      <c r="A45" s="3" t="s">
        <v>93</v>
      </c>
      <c r="B45" s="37"/>
      <c r="C45" s="37"/>
      <c r="D45" s="37"/>
      <c r="E45" s="37"/>
      <c r="F45" s="37"/>
      <c r="G45" s="37"/>
      <c r="H45" s="37"/>
      <c r="I45" s="37"/>
      <c r="J45" s="37"/>
      <c r="K45" s="37"/>
      <c r="L45" s="37"/>
      <c r="M45" s="37"/>
      <c r="N45" s="37"/>
      <c r="O45" s="37"/>
      <c r="P45" s="37"/>
      <c r="Q45" s="37"/>
      <c r="R45" s="37"/>
      <c r="S45" s="37"/>
      <c r="T45" s="37"/>
      <c r="U45" s="37"/>
      <c r="V45" s="37"/>
      <c r="W45" s="37"/>
      <c r="X45" s="36">
        <v>4685299.619047619</v>
      </c>
      <c r="Y45" s="36">
        <v>5954041</v>
      </c>
      <c r="Z45" s="36">
        <v>5804994</v>
      </c>
      <c r="AA45" s="36">
        <v>7848331</v>
      </c>
      <c r="AB45" s="42">
        <v>7360866</v>
      </c>
      <c r="AC45" s="46">
        <v>8542571.71052632</v>
      </c>
    </row>
    <row r="46" spans="1:29" ht="12.75">
      <c r="A46" s="1" t="s">
        <v>94</v>
      </c>
      <c r="B46" s="37"/>
      <c r="C46" s="37"/>
      <c r="D46" s="37"/>
      <c r="E46" s="37"/>
      <c r="F46" s="37"/>
      <c r="G46" s="37"/>
      <c r="H46" s="37"/>
      <c r="I46" s="37"/>
      <c r="J46" s="37"/>
      <c r="K46" s="37"/>
      <c r="L46" s="37"/>
      <c r="M46" s="37"/>
      <c r="N46" s="37"/>
      <c r="O46" s="37"/>
      <c r="P46" s="37"/>
      <c r="Q46" s="37"/>
      <c r="R46" s="37"/>
      <c r="S46" s="37"/>
      <c r="T46" s="37"/>
      <c r="U46" s="37"/>
      <c r="V46" s="37"/>
      <c r="W46" s="37"/>
      <c r="X46" s="36">
        <v>1066871.7142857143</v>
      </c>
      <c r="Y46" s="36">
        <v>880922</v>
      </c>
      <c r="Z46" s="36">
        <v>805543</v>
      </c>
      <c r="AA46" s="36">
        <v>1316697</v>
      </c>
      <c r="AB46" s="40">
        <v>1512124</v>
      </c>
      <c r="AC46" s="43">
        <v>1527894.42105263</v>
      </c>
    </row>
    <row r="47" spans="1:29" ht="13.5" thickBot="1">
      <c r="A47" s="3" t="s">
        <v>95</v>
      </c>
      <c r="B47" s="38"/>
      <c r="C47" s="38"/>
      <c r="D47" s="38"/>
      <c r="E47" s="38"/>
      <c r="F47" s="38"/>
      <c r="G47" s="38"/>
      <c r="H47" s="38"/>
      <c r="I47" s="38"/>
      <c r="J47" s="38"/>
      <c r="K47" s="38"/>
      <c r="L47" s="38"/>
      <c r="M47" s="38"/>
      <c r="N47" s="38"/>
      <c r="O47" s="38"/>
      <c r="P47" s="38"/>
      <c r="Q47" s="38"/>
      <c r="R47" s="38"/>
      <c r="S47" s="38"/>
      <c r="T47" s="38"/>
      <c r="U47" s="38"/>
      <c r="V47" s="38"/>
      <c r="W47" s="38"/>
      <c r="X47" s="20">
        <v>5752171.333333333</v>
      </c>
      <c r="Y47" s="20">
        <v>6834963</v>
      </c>
      <c r="Z47" s="20">
        <v>6610537</v>
      </c>
      <c r="AA47" s="20">
        <v>9165028</v>
      </c>
      <c r="AB47" s="41">
        <v>8872990</v>
      </c>
      <c r="AC47" s="45">
        <v>10070466.1315789</v>
      </c>
    </row>
    <row r="48" spans="1:27" ht="13.5" thickTop="1">
      <c r="A48" s="1"/>
      <c r="B48" s="4"/>
      <c r="C48" s="1"/>
      <c r="D48" s="1"/>
      <c r="E48" s="1"/>
      <c r="F48" s="1"/>
      <c r="G48" s="1"/>
      <c r="H48" s="1"/>
      <c r="I48" s="1"/>
      <c r="J48" s="7"/>
      <c r="K48" s="7"/>
      <c r="L48" s="7"/>
      <c r="M48" s="7"/>
      <c r="N48" s="7"/>
      <c r="O48" s="7"/>
      <c r="P48" s="7"/>
      <c r="Q48" s="7"/>
      <c r="R48" s="7"/>
      <c r="S48" s="7"/>
      <c r="T48" s="5"/>
      <c r="U48" s="1"/>
      <c r="V48" s="1"/>
      <c r="W48" s="1"/>
      <c r="X48" s="1"/>
      <c r="Y48" s="1"/>
      <c r="Z48" s="1"/>
      <c r="AA48" s="1"/>
    </row>
    <row r="49" spans="1:29" ht="12.75">
      <c r="A49" s="1" t="s">
        <v>96</v>
      </c>
      <c r="B49" s="4"/>
      <c r="C49" s="1"/>
      <c r="D49" s="1"/>
      <c r="E49" s="1"/>
      <c r="F49" s="1"/>
      <c r="G49" s="1"/>
      <c r="H49" s="1"/>
      <c r="I49" s="1"/>
      <c r="J49" s="7"/>
      <c r="K49" s="7"/>
      <c r="L49" s="7"/>
      <c r="M49" s="7"/>
      <c r="N49" s="7"/>
      <c r="O49" s="7"/>
      <c r="P49" s="7"/>
      <c r="Q49" s="7"/>
      <c r="R49" s="7"/>
      <c r="S49" s="7"/>
      <c r="T49" s="5"/>
      <c r="U49" s="1"/>
      <c r="V49" s="1"/>
      <c r="W49" s="1"/>
      <c r="X49" s="5">
        <v>-505128.5714285714</v>
      </c>
      <c r="Y49" s="5">
        <v>-317241</v>
      </c>
      <c r="Z49" s="5">
        <v>-802025</v>
      </c>
      <c r="AA49" s="5">
        <v>-1007059</v>
      </c>
      <c r="AB49" s="40">
        <v>-527729</v>
      </c>
      <c r="AC49" s="43">
        <v>-490940.657894737</v>
      </c>
    </row>
    <row r="50" spans="1:29" ht="12.75">
      <c r="A50" s="1" t="s">
        <v>97</v>
      </c>
      <c r="B50" s="4"/>
      <c r="C50" s="1"/>
      <c r="D50" s="1"/>
      <c r="E50" s="1"/>
      <c r="F50" s="1"/>
      <c r="G50" s="1"/>
      <c r="H50" s="1"/>
      <c r="I50" s="1"/>
      <c r="J50" s="7"/>
      <c r="K50" s="7"/>
      <c r="L50" s="7"/>
      <c r="M50" s="7"/>
      <c r="N50" s="7"/>
      <c r="O50" s="7"/>
      <c r="P50" s="5">
        <v>1105304.3462686567</v>
      </c>
      <c r="Q50" s="5">
        <v>952464.3695652174</v>
      </c>
      <c r="R50" s="5">
        <v>869706.4103066903</v>
      </c>
      <c r="S50" s="5">
        <v>799858.0113924051</v>
      </c>
      <c r="T50" s="5">
        <v>2526449.9122807016</v>
      </c>
      <c r="U50" s="5">
        <v>2272054.2213740456</v>
      </c>
      <c r="V50" s="5">
        <v>3770566.6774193547</v>
      </c>
      <c r="W50" s="5">
        <v>3042289.305785124</v>
      </c>
      <c r="X50" s="5">
        <v>5252031.095238095</v>
      </c>
      <c r="Y50" s="5">
        <v>6329776</v>
      </c>
      <c r="Z50" s="5">
        <v>6348525</v>
      </c>
      <c r="AA50" s="5">
        <v>8935008</v>
      </c>
      <c r="AB50" s="40">
        <v>8007287</v>
      </c>
      <c r="AC50" s="43">
        <v>8881379.64473684</v>
      </c>
    </row>
    <row r="51" spans="1:29" ht="12.75">
      <c r="A51" s="1" t="s">
        <v>98</v>
      </c>
      <c r="B51" s="4"/>
      <c r="C51" s="1"/>
      <c r="D51" s="1"/>
      <c r="E51" s="1"/>
      <c r="F51" s="1"/>
      <c r="G51" s="1"/>
      <c r="H51" s="1"/>
      <c r="I51" s="1"/>
      <c r="J51" s="7"/>
      <c r="K51" s="7"/>
      <c r="L51" s="7"/>
      <c r="M51" s="7"/>
      <c r="N51" s="7"/>
      <c r="O51" s="7"/>
      <c r="P51" s="5">
        <v>215057.21791044777</v>
      </c>
      <c r="Q51" s="5">
        <v>371205.96376811597</v>
      </c>
      <c r="R51" s="5">
        <v>381500.4737771479</v>
      </c>
      <c r="S51" s="5">
        <v>506146.71075949376</v>
      </c>
      <c r="T51" s="5">
        <v>705763.2105263158</v>
      </c>
      <c r="U51" s="5">
        <v>544203.0763358779</v>
      </c>
      <c r="V51" s="5">
        <v>567809.3145161291</v>
      </c>
      <c r="W51" s="5">
        <v>669849.8016528926</v>
      </c>
      <c r="X51" s="5">
        <v>1005268.8095238095</v>
      </c>
      <c r="Y51" s="5">
        <v>822428</v>
      </c>
      <c r="Z51" s="5">
        <v>1064038</v>
      </c>
      <c r="AA51" s="5">
        <v>1237079</v>
      </c>
      <c r="AB51" s="40">
        <v>1393433</v>
      </c>
      <c r="AC51" s="43">
        <v>1680027.14473684</v>
      </c>
    </row>
    <row r="52" spans="1:29" ht="13.5" thickBot="1">
      <c r="A52" s="3" t="s">
        <v>99</v>
      </c>
      <c r="B52" s="38"/>
      <c r="C52" s="38"/>
      <c r="D52" s="38"/>
      <c r="E52" s="38"/>
      <c r="F52" s="38"/>
      <c r="G52" s="38"/>
      <c r="H52" s="38"/>
      <c r="I52" s="38"/>
      <c r="J52" s="38"/>
      <c r="K52" s="38"/>
      <c r="L52" s="38"/>
      <c r="M52" s="38"/>
      <c r="N52" s="38"/>
      <c r="O52" s="38"/>
      <c r="P52" s="38"/>
      <c r="Q52" s="38"/>
      <c r="R52" s="38"/>
      <c r="S52" s="38"/>
      <c r="T52" s="38"/>
      <c r="U52" s="38"/>
      <c r="V52" s="38"/>
      <c r="W52" s="38"/>
      <c r="X52" s="20">
        <v>5752171.333333333</v>
      </c>
      <c r="Y52" s="20">
        <v>6834963</v>
      </c>
      <c r="Z52" s="20">
        <v>6610537</v>
      </c>
      <c r="AA52" s="20">
        <v>9165028</v>
      </c>
      <c r="AB52" s="41">
        <v>8872990</v>
      </c>
      <c r="AC52" s="45">
        <v>10070466.1315789</v>
      </c>
    </row>
    <row r="53" spans="1:27" ht="13.5" thickTop="1">
      <c r="A53" s="3"/>
      <c r="B53" s="4"/>
      <c r="C53" s="1"/>
      <c r="D53" s="1"/>
      <c r="E53" s="1"/>
      <c r="F53" s="1"/>
      <c r="G53" s="1"/>
      <c r="H53" s="1"/>
      <c r="I53" s="1"/>
      <c r="J53" s="7"/>
      <c r="K53" s="7"/>
      <c r="L53" s="7"/>
      <c r="M53" s="7"/>
      <c r="N53" s="7"/>
      <c r="O53" s="7"/>
      <c r="P53" s="7"/>
      <c r="Q53" s="7"/>
      <c r="R53" s="7"/>
      <c r="S53" s="7"/>
      <c r="T53" s="5"/>
      <c r="U53" s="1"/>
      <c r="V53" s="1"/>
      <c r="W53" s="1"/>
      <c r="AA53" s="35"/>
    </row>
    <row r="54" spans="1:29" ht="12.75">
      <c r="A54" s="3" t="s">
        <v>100</v>
      </c>
      <c r="B54" s="4"/>
      <c r="C54" s="1"/>
      <c r="D54" s="1"/>
      <c r="E54" s="1"/>
      <c r="F54" s="1"/>
      <c r="G54" s="1"/>
      <c r="H54" s="1"/>
      <c r="I54" s="1"/>
      <c r="J54" s="7"/>
      <c r="K54" s="7"/>
      <c r="L54" s="7"/>
      <c r="M54" s="7"/>
      <c r="N54" s="7"/>
      <c r="O54" s="7"/>
      <c r="P54" s="7"/>
      <c r="Q54" s="7"/>
      <c r="R54" s="7"/>
      <c r="S54" s="7"/>
      <c r="T54" s="5"/>
      <c r="U54" s="1"/>
      <c r="V54" s="1"/>
      <c r="W54" s="1"/>
      <c r="X54" s="30">
        <v>5.871428571428571</v>
      </c>
      <c r="Y54" s="30">
        <v>-1</v>
      </c>
      <c r="Z54" s="30">
        <v>0.8475408276211146</v>
      </c>
      <c r="AA54" s="30">
        <v>5.047502309867466</v>
      </c>
      <c r="AB54" s="30">
        <v>7.78685651623</v>
      </c>
      <c r="AC54" s="30">
        <v>3.49056339597</v>
      </c>
    </row>
    <row r="55" spans="1:27" ht="12.75">
      <c r="A55" s="1"/>
      <c r="B55" s="4"/>
      <c r="C55" s="1"/>
      <c r="D55" s="1"/>
      <c r="E55" s="1"/>
      <c r="F55" s="1"/>
      <c r="G55" s="1"/>
      <c r="H55" s="1"/>
      <c r="I55" s="1"/>
      <c r="J55" s="7"/>
      <c r="K55" s="7"/>
      <c r="L55" s="7"/>
      <c r="M55" s="7"/>
      <c r="N55" s="7"/>
      <c r="O55" s="7"/>
      <c r="P55" s="7"/>
      <c r="Q55" s="7"/>
      <c r="R55" s="7"/>
      <c r="S55" s="7"/>
      <c r="T55" s="5"/>
      <c r="U55" s="1"/>
      <c r="V55" s="1"/>
      <c r="W55" s="1"/>
      <c r="X55" s="1"/>
      <c r="Y55" s="1"/>
      <c r="Z55" s="1"/>
      <c r="AA55" s="23"/>
    </row>
    <row r="56" spans="1:29" ht="12.75">
      <c r="A56" s="1" t="s">
        <v>101</v>
      </c>
      <c r="B56" s="5">
        <v>2690256.866914498</v>
      </c>
      <c r="C56" s="5">
        <v>2690001.370103093</v>
      </c>
      <c r="D56" s="5">
        <v>2865828.284341637</v>
      </c>
      <c r="E56" s="5">
        <v>2850091.2676375406</v>
      </c>
      <c r="F56" s="5">
        <v>3197983.990196079</v>
      </c>
      <c r="G56" s="5">
        <v>2742185.5569288386</v>
      </c>
      <c r="H56" s="5">
        <v>3299650.8867187505</v>
      </c>
      <c r="I56" s="5">
        <v>5981632.594535518</v>
      </c>
      <c r="J56" s="5">
        <v>5594170.515736042</v>
      </c>
      <c r="K56" s="5">
        <v>5585872.055958549</v>
      </c>
      <c r="L56" s="5">
        <v>5408910.342857143</v>
      </c>
      <c r="M56" s="5">
        <v>5281809.390243903</v>
      </c>
      <c r="N56" s="5">
        <v>5662102.970443349</v>
      </c>
      <c r="O56" s="5">
        <v>8209476.751282051</v>
      </c>
      <c r="P56" s="5">
        <v>7377000.51641791</v>
      </c>
      <c r="Q56" s="5">
        <v>8452684.652173912</v>
      </c>
      <c r="R56" s="5">
        <v>9322783.328172537</v>
      </c>
      <c r="S56" s="5">
        <v>9837452.952531645</v>
      </c>
      <c r="T56" s="5">
        <v>13121851.122807018</v>
      </c>
      <c r="U56" s="5">
        <v>12447651.702290077</v>
      </c>
      <c r="V56" s="5">
        <v>13306909.048387097</v>
      </c>
      <c r="W56" s="5">
        <v>12994650.26446281</v>
      </c>
      <c r="X56" s="5">
        <v>15695763.142857144</v>
      </c>
      <c r="Y56" s="5">
        <v>17081297</v>
      </c>
      <c r="Z56" s="5">
        <v>19309541</v>
      </c>
      <c r="AA56" s="5">
        <v>20629634</v>
      </c>
      <c r="AB56" s="5">
        <v>22366931.786666</v>
      </c>
      <c r="AC56" s="5">
        <v>21930029.4605263</v>
      </c>
    </row>
    <row r="57" spans="1:27" ht="12.75">
      <c r="A57" s="1"/>
      <c r="B57" s="4"/>
      <c r="C57" s="1"/>
      <c r="D57" s="1"/>
      <c r="E57" s="1"/>
      <c r="F57" s="1"/>
      <c r="G57" s="1"/>
      <c r="H57" s="1"/>
      <c r="I57" s="1"/>
      <c r="J57" s="7"/>
      <c r="K57" s="7"/>
      <c r="L57" s="7"/>
      <c r="M57" s="7"/>
      <c r="N57" s="7"/>
      <c r="O57" s="7"/>
      <c r="P57" s="7"/>
      <c r="Q57" s="7"/>
      <c r="R57" s="7"/>
      <c r="S57" s="7"/>
      <c r="T57" s="5"/>
      <c r="U57" s="1"/>
      <c r="V57" s="1"/>
      <c r="W57" s="1"/>
      <c r="X57" s="1"/>
      <c r="Y57" s="1"/>
      <c r="Z57" s="1"/>
      <c r="AA57" s="23"/>
    </row>
    <row r="58" spans="1:29" ht="12.75">
      <c r="A58" s="1" t="s">
        <v>102</v>
      </c>
      <c r="B58" s="4"/>
      <c r="C58" s="1"/>
      <c r="D58" s="1"/>
      <c r="E58" s="1"/>
      <c r="F58" s="1"/>
      <c r="G58" s="1"/>
      <c r="H58" s="1"/>
      <c r="I58" s="1"/>
      <c r="J58" s="7"/>
      <c r="K58" s="7"/>
      <c r="L58" s="7"/>
      <c r="M58" s="7"/>
      <c r="N58" s="7"/>
      <c r="O58" s="7"/>
      <c r="P58" s="7"/>
      <c r="Q58" s="7"/>
      <c r="R58" s="7"/>
      <c r="S58" s="7"/>
      <c r="T58" s="5"/>
      <c r="U58" s="1"/>
      <c r="V58" s="1"/>
      <c r="W58" s="1"/>
      <c r="X58" s="1"/>
      <c r="Y58">
        <v>259</v>
      </c>
      <c r="Z58">
        <v>244</v>
      </c>
      <c r="AA58">
        <v>258</v>
      </c>
      <c r="AB58">
        <v>229</v>
      </c>
      <c r="AC58" s="43">
        <v>224.618421052632</v>
      </c>
    </row>
    <row r="59" spans="1:27" ht="12.75">
      <c r="A59" s="1"/>
      <c r="B59" s="4"/>
      <c r="C59" s="1"/>
      <c r="D59" s="1"/>
      <c r="E59" s="1"/>
      <c r="F59" s="1"/>
      <c r="G59" s="1"/>
      <c r="H59" s="1"/>
      <c r="I59" s="1"/>
      <c r="J59" s="7"/>
      <c r="K59" s="7"/>
      <c r="L59" s="7"/>
      <c r="M59" s="7"/>
      <c r="N59" s="7"/>
      <c r="O59" s="7"/>
      <c r="P59" s="7"/>
      <c r="Q59" s="7"/>
      <c r="R59" s="7"/>
      <c r="S59" s="7"/>
      <c r="T59" s="5"/>
      <c r="U59" s="1"/>
      <c r="V59" s="1"/>
      <c r="W59" s="1"/>
      <c r="X59" s="1"/>
      <c r="Y59" s="1"/>
      <c r="Z59" s="1"/>
      <c r="AA59" s="23"/>
    </row>
    <row r="60" spans="1:29" ht="12.75">
      <c r="A60" s="3" t="s">
        <v>25</v>
      </c>
      <c r="B60" s="5">
        <v>88</v>
      </c>
      <c r="C60" s="5">
        <v>82</v>
      </c>
      <c r="D60" s="5">
        <v>99</v>
      </c>
      <c r="E60" s="5">
        <v>106</v>
      </c>
      <c r="F60" s="5">
        <v>84</v>
      </c>
      <c r="G60" s="5">
        <v>73</v>
      </c>
      <c r="H60" s="5">
        <v>57</v>
      </c>
      <c r="I60" s="5">
        <v>58</v>
      </c>
      <c r="J60" s="5">
        <v>56</v>
      </c>
      <c r="K60" s="5">
        <v>56</v>
      </c>
      <c r="L60" s="5">
        <v>58</v>
      </c>
      <c r="M60" s="5">
        <v>49</v>
      </c>
      <c r="N60" s="5">
        <v>42</v>
      </c>
      <c r="O60" s="5">
        <v>36</v>
      </c>
      <c r="P60" s="5">
        <v>37</v>
      </c>
      <c r="Q60" s="5">
        <v>46</v>
      </c>
      <c r="R60" s="5">
        <v>38</v>
      </c>
      <c r="S60" s="5">
        <v>40</v>
      </c>
      <c r="T60" s="5">
        <v>30</v>
      </c>
      <c r="U60" s="5">
        <v>36</v>
      </c>
      <c r="V60" s="5">
        <v>39</v>
      </c>
      <c r="W60" s="5">
        <v>35</v>
      </c>
      <c r="X60" s="5">
        <v>26</v>
      </c>
      <c r="Y60" s="5">
        <v>33</v>
      </c>
      <c r="Z60" s="5">
        <v>47</v>
      </c>
      <c r="AA60" s="1">
        <v>47</v>
      </c>
      <c r="AB60">
        <v>41</v>
      </c>
      <c r="AC60" s="5">
        <v>40</v>
      </c>
    </row>
    <row r="61" spans="1:29" ht="12.75">
      <c r="A61" s="3" t="s">
        <v>26</v>
      </c>
      <c r="B61" s="5">
        <v>269</v>
      </c>
      <c r="C61" s="5">
        <v>291</v>
      </c>
      <c r="D61" s="5">
        <v>281</v>
      </c>
      <c r="E61" s="5">
        <v>309</v>
      </c>
      <c r="F61" s="5">
        <v>306</v>
      </c>
      <c r="G61" s="5">
        <v>267</v>
      </c>
      <c r="H61" s="5">
        <v>256</v>
      </c>
      <c r="I61" s="5">
        <v>183</v>
      </c>
      <c r="J61" s="5">
        <v>197</v>
      </c>
      <c r="K61" s="5">
        <v>193</v>
      </c>
      <c r="L61" s="5">
        <v>196</v>
      </c>
      <c r="M61" s="5">
        <v>205</v>
      </c>
      <c r="N61" s="5">
        <v>203</v>
      </c>
      <c r="O61" s="5">
        <v>156</v>
      </c>
      <c r="P61" s="5">
        <v>134</v>
      </c>
      <c r="Q61" s="5">
        <v>138</v>
      </c>
      <c r="R61" s="5">
        <v>142</v>
      </c>
      <c r="S61" s="5">
        <v>158</v>
      </c>
      <c r="T61" s="5">
        <v>114</v>
      </c>
      <c r="U61" s="5">
        <v>131</v>
      </c>
      <c r="V61" s="5">
        <v>124</v>
      </c>
      <c r="W61" s="5">
        <v>121</v>
      </c>
      <c r="X61" s="5">
        <v>84</v>
      </c>
      <c r="Y61" s="5">
        <v>92</v>
      </c>
      <c r="Z61" s="6">
        <v>92</v>
      </c>
      <c r="AA61" s="1">
        <v>79</v>
      </c>
      <c r="AB61">
        <v>75</v>
      </c>
      <c r="AC61" s="1">
        <v>76</v>
      </c>
    </row>
  </sheetData>
  <sheetProtection/>
  <printOptions/>
  <pageMargins left="0.54" right="0.787401575" top="0.984251969" bottom="0.984251969" header="0.5" footer="0.5"/>
  <pageSetup fitToWidth="2" fitToHeight="1" horizontalDpi="300" verticalDpi="300" orientation="landscape" paperSize="9" scale="70" r:id="rId1"/>
  <headerFooter alignWithMargins="0">
    <oddHeader>&amp;C&amp;A</oddHeader>
    <oddFooter>&amp;CSide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C61"/>
  <sheetViews>
    <sheetView showZeros="0" zoomScalePageLayoutView="0" workbookViewId="0" topLeftCell="A1">
      <selection activeCell="A2" sqref="A2"/>
    </sheetView>
  </sheetViews>
  <sheetFormatPr defaultColWidth="9.140625" defaultRowHeight="12.75"/>
  <cols>
    <col min="1" max="1" width="32.421875" style="2" customWidth="1"/>
    <col min="2" max="28" width="10.7109375" style="2" customWidth="1"/>
    <col min="29" max="29" width="10.7109375" style="1" customWidth="1"/>
    <col min="30" max="16384" width="9.140625" style="2" customWidth="1"/>
  </cols>
  <sheetData>
    <row r="1" ht="18">
      <c r="A1" s="18" t="s">
        <v>28</v>
      </c>
    </row>
    <row r="3" ht="15.75">
      <c r="A3" s="13" t="s">
        <v>118</v>
      </c>
    </row>
    <row r="5" s="1" customFormat="1" ht="15.75">
      <c r="A5" s="11" t="s">
        <v>85</v>
      </c>
    </row>
    <row r="6" s="1" customFormat="1" ht="12.75">
      <c r="A6" s="21"/>
    </row>
    <row r="7" s="1" customFormat="1" ht="12.75">
      <c r="A7" s="3" t="s">
        <v>75</v>
      </c>
    </row>
    <row r="8" spans="1:26" ht="12.75">
      <c r="A8" s="3" t="s">
        <v>32</v>
      </c>
      <c r="B8" s="1"/>
      <c r="C8" s="1"/>
      <c r="D8" s="1"/>
      <c r="E8" s="1"/>
      <c r="F8" s="1"/>
      <c r="G8" s="1"/>
      <c r="H8" s="1"/>
      <c r="I8" s="1"/>
      <c r="J8" s="1"/>
      <c r="K8" s="1"/>
      <c r="L8" s="1"/>
      <c r="M8" s="1"/>
      <c r="N8" s="1"/>
      <c r="O8" s="1"/>
      <c r="P8" s="1"/>
      <c r="Q8" s="1"/>
      <c r="R8" s="1"/>
      <c r="S8" s="1"/>
      <c r="T8" s="1"/>
      <c r="U8" s="1"/>
      <c r="V8" s="1"/>
      <c r="W8" s="1"/>
      <c r="X8" s="1"/>
      <c r="Y8" s="1"/>
      <c r="Z8" s="1"/>
    </row>
    <row r="9" spans="1:26" ht="12.75">
      <c r="A9" s="3" t="s">
        <v>119</v>
      </c>
      <c r="B9" s="1"/>
      <c r="C9" s="1"/>
      <c r="D9" s="1"/>
      <c r="E9" s="1"/>
      <c r="F9" s="1"/>
      <c r="G9" s="1"/>
      <c r="H9" s="1"/>
      <c r="I9" s="1"/>
      <c r="J9" s="1"/>
      <c r="K9" s="1"/>
      <c r="L9" s="1"/>
      <c r="M9" s="1"/>
      <c r="N9" s="1"/>
      <c r="O9" s="1"/>
      <c r="P9" s="1"/>
      <c r="Q9" s="1"/>
      <c r="R9" s="1"/>
      <c r="S9" s="1"/>
      <c r="T9" s="1"/>
      <c r="U9" s="1"/>
      <c r="V9" s="1"/>
      <c r="W9" s="1"/>
      <c r="X9" s="1"/>
      <c r="Y9" s="1"/>
      <c r="Z9" s="1"/>
    </row>
    <row r="10" spans="1:26" ht="12.75">
      <c r="A10" s="12" t="s">
        <v>74</v>
      </c>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9" s="50" customFormat="1" ht="12.75">
      <c r="A12" s="51" t="s">
        <v>5</v>
      </c>
      <c r="B12" s="49">
        <v>1980</v>
      </c>
      <c r="C12" s="49">
        <v>1981</v>
      </c>
      <c r="D12" s="49">
        <v>1982</v>
      </c>
      <c r="E12" s="49">
        <v>1983</v>
      </c>
      <c r="F12" s="49">
        <v>1984</v>
      </c>
      <c r="G12" s="49">
        <v>1985</v>
      </c>
      <c r="H12" s="49">
        <v>1986</v>
      </c>
      <c r="I12" s="49">
        <v>1987</v>
      </c>
      <c r="J12" s="49">
        <v>1988</v>
      </c>
      <c r="K12" s="49">
        <v>1989</v>
      </c>
      <c r="L12" s="49">
        <v>1990</v>
      </c>
      <c r="M12" s="49">
        <v>1991</v>
      </c>
      <c r="N12" s="49">
        <v>1992</v>
      </c>
      <c r="O12" s="49">
        <v>1993</v>
      </c>
      <c r="P12" s="49">
        <v>1994</v>
      </c>
      <c r="Q12" s="49">
        <v>1995</v>
      </c>
      <c r="R12" s="49">
        <v>1996</v>
      </c>
      <c r="S12" s="49">
        <v>1997</v>
      </c>
      <c r="T12" s="49">
        <v>1998</v>
      </c>
      <c r="U12" s="49">
        <v>1999</v>
      </c>
      <c r="V12" s="49">
        <v>2000</v>
      </c>
      <c r="W12" s="49">
        <v>2001</v>
      </c>
      <c r="X12" s="49">
        <v>2002</v>
      </c>
      <c r="Y12" s="49">
        <v>2003</v>
      </c>
      <c r="Z12" s="49">
        <v>2004</v>
      </c>
      <c r="AA12" s="49">
        <v>2005</v>
      </c>
      <c r="AB12" s="49">
        <v>2006</v>
      </c>
      <c r="AC12" s="49">
        <v>2007</v>
      </c>
    </row>
    <row r="13" spans="1:29" ht="12.75">
      <c r="A13" s="3" t="s">
        <v>6</v>
      </c>
      <c r="B13" s="19">
        <v>336471.56851311954</v>
      </c>
      <c r="C13" s="19">
        <v>309036.4636574074</v>
      </c>
      <c r="D13" s="19">
        <v>302730.2946386947</v>
      </c>
      <c r="E13" s="19">
        <v>321526.5337209302</v>
      </c>
      <c r="F13" s="19">
        <v>321152.1536199094</v>
      </c>
      <c r="G13" s="19">
        <v>425992.0374005306</v>
      </c>
      <c r="H13" s="19">
        <v>443342.25127478753</v>
      </c>
      <c r="I13" s="19">
        <v>560699.8156923077</v>
      </c>
      <c r="J13" s="19">
        <v>528920.6163636363</v>
      </c>
      <c r="K13" s="19">
        <v>553867.6219135802</v>
      </c>
      <c r="L13" s="19">
        <v>552237.9276073619</v>
      </c>
      <c r="M13" s="19">
        <v>615306.4017857143</v>
      </c>
      <c r="N13" s="19">
        <v>660807.6789473684</v>
      </c>
      <c r="O13" s="19">
        <v>827967.5845132745</v>
      </c>
      <c r="P13" s="19">
        <v>826166.6301369863</v>
      </c>
      <c r="Q13" s="19">
        <v>964158.2095454545</v>
      </c>
      <c r="R13" s="19">
        <v>879244.6108597285</v>
      </c>
      <c r="S13" s="19">
        <v>1087379.3495575222</v>
      </c>
      <c r="T13" s="19">
        <v>1177339.8921568627</v>
      </c>
      <c r="U13" s="19">
        <v>1087974.3658536586</v>
      </c>
      <c r="V13" s="19">
        <v>1115381</v>
      </c>
      <c r="W13" s="19">
        <v>1339187.2959183673</v>
      </c>
      <c r="X13" s="19">
        <v>1801580.6223776224</v>
      </c>
      <c r="Y13" s="19">
        <v>1536619</v>
      </c>
      <c r="Z13" s="19">
        <v>1976852</v>
      </c>
      <c r="AA13" s="19">
        <v>2074519</v>
      </c>
      <c r="AB13" s="19">
        <v>2157743</v>
      </c>
      <c r="AC13" s="44">
        <v>2207435.5203252</v>
      </c>
    </row>
    <row r="14" spans="1:29" ht="12.75">
      <c r="A14" s="3"/>
      <c r="B14" s="5"/>
      <c r="C14" s="5"/>
      <c r="D14" s="5"/>
      <c r="E14" s="5"/>
      <c r="F14" s="5"/>
      <c r="G14" s="5"/>
      <c r="H14" s="5"/>
      <c r="I14" s="5"/>
      <c r="J14" s="5"/>
      <c r="K14" s="5"/>
      <c r="L14" s="5"/>
      <c r="M14" s="5"/>
      <c r="N14" s="5"/>
      <c r="O14" s="5"/>
      <c r="P14" s="5"/>
      <c r="Q14" s="5"/>
      <c r="R14" s="5"/>
      <c r="S14" s="5"/>
      <c r="T14" s="5"/>
      <c r="U14" s="5"/>
      <c r="V14" s="5"/>
      <c r="W14" s="5"/>
      <c r="X14" s="5"/>
      <c r="Y14" s="5"/>
      <c r="Z14" s="5"/>
      <c r="AA14" s="7"/>
      <c r="AB14" s="7"/>
      <c r="AC14" s="7"/>
    </row>
    <row r="15" spans="1:29" ht="12.75">
      <c r="A15" s="3" t="s">
        <v>7</v>
      </c>
      <c r="B15" s="5"/>
      <c r="C15" s="5"/>
      <c r="D15" s="5"/>
      <c r="E15" s="5"/>
      <c r="F15" s="5"/>
      <c r="G15" s="5"/>
      <c r="H15" s="5"/>
      <c r="I15" s="5"/>
      <c r="J15" s="5"/>
      <c r="K15" s="5"/>
      <c r="L15" s="5"/>
      <c r="M15" s="5"/>
      <c r="N15" s="5"/>
      <c r="O15" s="5"/>
      <c r="P15" s="5"/>
      <c r="Q15" s="5"/>
      <c r="R15" s="5"/>
      <c r="S15" s="5"/>
      <c r="T15" s="5"/>
      <c r="U15" s="5"/>
      <c r="V15" s="5"/>
      <c r="W15" s="5"/>
      <c r="X15" s="5"/>
      <c r="Y15" s="5"/>
      <c r="Z15" s="5"/>
      <c r="AA15" s="7"/>
      <c r="AB15" s="7"/>
      <c r="AC15" s="7"/>
    </row>
    <row r="16" spans="1:29" ht="12.75">
      <c r="A16" s="1" t="s">
        <v>8</v>
      </c>
      <c r="B16" s="5">
        <v>37124.21049562682</v>
      </c>
      <c r="C16" s="5">
        <v>36977.539814814816</v>
      </c>
      <c r="D16" s="5">
        <v>42566.73123543123</v>
      </c>
      <c r="E16" s="5">
        <v>45176.70813953489</v>
      </c>
      <c r="F16" s="5">
        <v>46742.38800904978</v>
      </c>
      <c r="G16" s="5">
        <v>56659.244562334214</v>
      </c>
      <c r="H16" s="5">
        <v>44622.03852691218</v>
      </c>
      <c r="I16" s="5">
        <v>49209.85415384616</v>
      </c>
      <c r="J16" s="5">
        <v>54024.245757575765</v>
      </c>
      <c r="K16" s="5">
        <v>56684.50216049384</v>
      </c>
      <c r="L16" s="5">
        <v>67808.17147239264</v>
      </c>
      <c r="M16" s="5">
        <v>79061.77113095239</v>
      </c>
      <c r="N16" s="5">
        <v>68768.55789473683</v>
      </c>
      <c r="O16" s="5">
        <v>103512.58539823008</v>
      </c>
      <c r="P16" s="5">
        <v>71902.18356164385</v>
      </c>
      <c r="Q16" s="5">
        <v>72624.82454545454</v>
      </c>
      <c r="R16" s="5">
        <v>73191.85972850678</v>
      </c>
      <c r="S16" s="5">
        <v>88155.67522123894</v>
      </c>
      <c r="T16" s="5">
        <v>83906.00490196078</v>
      </c>
      <c r="U16" s="5">
        <v>86303.12195121951</v>
      </c>
      <c r="V16" s="5">
        <v>159941.443877551</v>
      </c>
      <c r="W16" s="5">
        <v>144727.01020408163</v>
      </c>
      <c r="X16" s="5">
        <v>167615.38461538462</v>
      </c>
      <c r="Y16" s="5">
        <v>175384</v>
      </c>
      <c r="Z16" s="5">
        <v>230877</v>
      </c>
      <c r="AA16" s="5">
        <v>301753</v>
      </c>
      <c r="AB16" s="40">
        <v>301349</v>
      </c>
      <c r="AC16" s="43">
        <v>250581.016260163</v>
      </c>
    </row>
    <row r="17" spans="1:29" ht="12.75">
      <c r="A17" s="1" t="s">
        <v>9</v>
      </c>
      <c r="B17" s="5">
        <v>10443.122157434404</v>
      </c>
      <c r="C17" s="5">
        <v>8980.597453703704</v>
      </c>
      <c r="D17" s="5">
        <v>10532.470396270395</v>
      </c>
      <c r="E17" s="5">
        <v>11163.288372093024</v>
      </c>
      <c r="F17" s="5">
        <v>11093.322171945701</v>
      </c>
      <c r="G17" s="5">
        <v>14805.373209549072</v>
      </c>
      <c r="H17" s="5">
        <v>14595.004532577903</v>
      </c>
      <c r="I17" s="5">
        <v>20024.711076923075</v>
      </c>
      <c r="J17" s="5">
        <v>18786.523636363636</v>
      </c>
      <c r="K17" s="5">
        <v>19800.79969135803</v>
      </c>
      <c r="L17" s="5">
        <v>22533.86073619632</v>
      </c>
      <c r="M17" s="5">
        <v>25481.37470238095</v>
      </c>
      <c r="N17" s="5">
        <v>23145.310526315792</v>
      </c>
      <c r="O17" s="5">
        <v>28599.330088495575</v>
      </c>
      <c r="P17" s="5">
        <v>28751.609589041094</v>
      </c>
      <c r="Q17" s="5">
        <v>29423.067272727272</v>
      </c>
      <c r="R17" s="5">
        <v>25947.166968325793</v>
      </c>
      <c r="S17" s="5">
        <v>34791.21769911505</v>
      </c>
      <c r="T17" s="5">
        <v>37097.882352941175</v>
      </c>
      <c r="U17" s="5">
        <v>34835.21951219512</v>
      </c>
      <c r="V17" s="5">
        <v>36903.01530612245</v>
      </c>
      <c r="W17" s="5">
        <v>49785.260204081635</v>
      </c>
      <c r="X17" s="5">
        <v>57067.9020979021</v>
      </c>
      <c r="Y17" s="5">
        <v>51143</v>
      </c>
      <c r="Z17" s="5">
        <v>75866</v>
      </c>
      <c r="AA17" s="5">
        <v>62558</v>
      </c>
      <c r="AB17" s="40">
        <v>58007</v>
      </c>
      <c r="AC17" s="43">
        <v>53840.5609756098</v>
      </c>
    </row>
    <row r="18" spans="1:29" ht="12.75">
      <c r="A18" s="1" t="s">
        <v>10</v>
      </c>
      <c r="B18" s="5">
        <v>0</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c r="V18" s="5">
        <v>0</v>
      </c>
      <c r="W18" s="5">
        <v>0</v>
      </c>
      <c r="X18" s="5">
        <v>0</v>
      </c>
      <c r="Y18" s="5">
        <v>2628</v>
      </c>
      <c r="Z18" s="5">
        <v>6607</v>
      </c>
      <c r="AA18" s="5">
        <v>7102</v>
      </c>
      <c r="AB18" s="40">
        <v>1061</v>
      </c>
      <c r="AC18" s="43">
        <v>1081.32520325203</v>
      </c>
    </row>
    <row r="19" spans="1:29" ht="12.75">
      <c r="A19" s="1" t="s">
        <v>88</v>
      </c>
      <c r="B19" s="5"/>
      <c r="C19" s="5"/>
      <c r="D19" s="5"/>
      <c r="E19" s="5"/>
      <c r="F19" s="5"/>
      <c r="G19" s="5"/>
      <c r="H19" s="5"/>
      <c r="I19" s="5"/>
      <c r="J19" s="5"/>
      <c r="K19" s="5"/>
      <c r="L19" s="5"/>
      <c r="M19" s="5"/>
      <c r="N19" s="5"/>
      <c r="O19" s="5"/>
      <c r="P19" s="5"/>
      <c r="Q19" s="5"/>
      <c r="R19" s="5"/>
      <c r="S19" s="5"/>
      <c r="T19" s="5"/>
      <c r="U19" s="5"/>
      <c r="V19" s="5"/>
      <c r="W19" s="5"/>
      <c r="X19" s="5"/>
      <c r="Y19" s="5"/>
      <c r="Z19" s="5"/>
      <c r="AA19" s="5">
        <v>4054</v>
      </c>
      <c r="AB19" s="40">
        <v>4252</v>
      </c>
      <c r="AC19" s="43">
        <v>4323.44715447154</v>
      </c>
    </row>
    <row r="20" spans="1:29" ht="12.75">
      <c r="A20" s="1" t="s">
        <v>11</v>
      </c>
      <c r="B20" s="5">
        <v>384.37638483965014</v>
      </c>
      <c r="C20" s="5">
        <v>504.968287037037</v>
      </c>
      <c r="D20" s="5">
        <v>708.7624708624708</v>
      </c>
      <c r="E20" s="5">
        <v>854.2406976744186</v>
      </c>
      <c r="F20" s="5">
        <v>771.310407239819</v>
      </c>
      <c r="G20" s="5">
        <v>591.7854111405836</v>
      </c>
      <c r="H20" s="5">
        <v>419.07620396600566</v>
      </c>
      <c r="I20" s="5">
        <v>886.9246153846154</v>
      </c>
      <c r="J20" s="5">
        <v>548.7972727272728</v>
      </c>
      <c r="K20" s="5">
        <v>1343.7586419753084</v>
      </c>
      <c r="L20" s="5">
        <v>1916.6794478527606</v>
      </c>
      <c r="M20" s="5">
        <v>1638.102976190476</v>
      </c>
      <c r="N20" s="5">
        <v>2844.042105263158</v>
      </c>
      <c r="O20" s="5">
        <v>4857.317699115045</v>
      </c>
      <c r="P20" s="5">
        <v>5828.535616438357</v>
      </c>
      <c r="Q20" s="5">
        <v>6822.357727272727</v>
      </c>
      <c r="R20" s="5">
        <v>4514.761538461538</v>
      </c>
      <c r="S20" s="5">
        <v>6934.93185840708</v>
      </c>
      <c r="T20" s="5">
        <v>6371.196078431372</v>
      </c>
      <c r="U20" s="5">
        <v>12131.829268292682</v>
      </c>
      <c r="V20" s="5">
        <v>7252.224489795918</v>
      </c>
      <c r="W20" s="5">
        <v>12796.948979591836</v>
      </c>
      <c r="X20" s="5">
        <v>25714.88811188811</v>
      </c>
      <c r="Y20" s="5">
        <v>10411</v>
      </c>
      <c r="Z20" s="5">
        <v>17438</v>
      </c>
      <c r="AA20" s="5">
        <v>16403</v>
      </c>
      <c r="AB20" s="40">
        <v>17004</v>
      </c>
      <c r="AC20" s="43">
        <v>8404.47154471545</v>
      </c>
    </row>
    <row r="21" spans="1:29" ht="12.75">
      <c r="A21" s="1" t="s">
        <v>12</v>
      </c>
      <c r="B21" s="5">
        <v>424.26997084548105</v>
      </c>
      <c r="C21" s="5">
        <v>171.83865740740742</v>
      </c>
      <c r="D21" s="5">
        <v>198.0955710955711</v>
      </c>
      <c r="E21" s="5">
        <v>250.7232558139535</v>
      </c>
      <c r="F21" s="5">
        <v>547.3785067873304</v>
      </c>
      <c r="G21" s="5">
        <v>408.87639257294427</v>
      </c>
      <c r="H21" s="5">
        <v>403.37337110481593</v>
      </c>
      <c r="I21" s="5">
        <v>662.9040000000001</v>
      </c>
      <c r="J21" s="5">
        <v>473.1666666666667</v>
      </c>
      <c r="K21" s="5">
        <v>386.820987654321</v>
      </c>
      <c r="L21" s="5">
        <v>371.09539877300614</v>
      </c>
      <c r="M21" s="5">
        <v>386.6904761904762</v>
      </c>
      <c r="N21" s="5">
        <v>661.2631578947369</v>
      </c>
      <c r="O21" s="5">
        <v>461.55663716814155</v>
      </c>
      <c r="P21" s="5">
        <v>895.3945205479451</v>
      </c>
      <c r="Q21" s="5">
        <v>1657.1963636363637</v>
      </c>
      <c r="R21" s="5">
        <v>676.2303167420814</v>
      </c>
      <c r="S21" s="5">
        <v>2023.3345132743361</v>
      </c>
      <c r="T21" s="5">
        <v>2073.9460784313724</v>
      </c>
      <c r="U21" s="5">
        <v>5528.292682926829</v>
      </c>
      <c r="V21" s="5">
        <v>4325.622448979592</v>
      </c>
      <c r="W21" s="5">
        <v>5440.622448979592</v>
      </c>
      <c r="X21" s="5">
        <v>6505.391608391608</v>
      </c>
      <c r="Y21" s="5">
        <v>9499</v>
      </c>
      <c r="Z21" s="5">
        <v>8175</v>
      </c>
      <c r="AA21" s="5">
        <v>9826</v>
      </c>
      <c r="AB21" s="40">
        <v>11625</v>
      </c>
      <c r="AC21" s="43">
        <v>10687.1300813008</v>
      </c>
    </row>
    <row r="22" spans="1:29" ht="12.75">
      <c r="A22" s="1" t="s">
        <v>13</v>
      </c>
      <c r="B22" s="5">
        <v>5001.3938775510205</v>
      </c>
      <c r="C22" s="5">
        <v>4044.894907407407</v>
      </c>
      <c r="D22" s="5">
        <v>5249.198368298368</v>
      </c>
      <c r="E22" s="5">
        <v>5574.66976744186</v>
      </c>
      <c r="F22" s="5">
        <v>7303.310633484162</v>
      </c>
      <c r="G22" s="5">
        <v>10059.049336870026</v>
      </c>
      <c r="H22" s="5">
        <v>12113.296317280452</v>
      </c>
      <c r="I22" s="5">
        <v>17957.44276923077</v>
      </c>
      <c r="J22" s="5">
        <v>21359.398484848483</v>
      </c>
      <c r="K22" s="5">
        <v>20071.83117283951</v>
      </c>
      <c r="L22" s="5">
        <v>22944.535889570554</v>
      </c>
      <c r="M22" s="5">
        <v>21243.572916666668</v>
      </c>
      <c r="N22" s="5">
        <v>18515.04210526316</v>
      </c>
      <c r="O22" s="5">
        <v>24578.609292035395</v>
      </c>
      <c r="P22" s="5">
        <v>23598.649315068495</v>
      </c>
      <c r="Q22" s="5">
        <v>25932.33409090909</v>
      </c>
      <c r="R22" s="5">
        <v>23597.425339366517</v>
      </c>
      <c r="S22" s="5">
        <v>30002.506194690268</v>
      </c>
      <c r="T22" s="5">
        <v>27055.66176470588</v>
      </c>
      <c r="U22" s="5">
        <v>24765.121951219513</v>
      </c>
      <c r="V22" s="5">
        <v>29217.5</v>
      </c>
      <c r="W22" s="5">
        <v>29494.90306122449</v>
      </c>
      <c r="X22" s="5">
        <v>40262.195804195806</v>
      </c>
      <c r="Y22" s="5">
        <v>45773</v>
      </c>
      <c r="Z22" s="5">
        <v>50319</v>
      </c>
      <c r="AA22" s="5">
        <v>46897</v>
      </c>
      <c r="AB22" s="40">
        <v>41136</v>
      </c>
      <c r="AC22" s="43">
        <v>46602.3089430894</v>
      </c>
    </row>
    <row r="23" spans="1:29" ht="12.75">
      <c r="A23" s="1" t="s">
        <v>14</v>
      </c>
      <c r="B23" s="5">
        <v>594.1816326530612</v>
      </c>
      <c r="C23" s="5">
        <v>831.78125</v>
      </c>
      <c r="D23" s="5">
        <v>1066.8641025641025</v>
      </c>
      <c r="E23" s="5">
        <v>1173.6418604651162</v>
      </c>
      <c r="F23" s="5">
        <v>1199.4529411764709</v>
      </c>
      <c r="G23" s="5">
        <v>1686.2384615384613</v>
      </c>
      <c r="H23" s="5">
        <v>2258.1025495750705</v>
      </c>
      <c r="I23" s="5">
        <v>2657.8015384615383</v>
      </c>
      <c r="J23" s="5">
        <v>4798.2148484848485</v>
      </c>
      <c r="K23" s="5">
        <v>5311.086111111111</v>
      </c>
      <c r="L23" s="5">
        <v>5414.1328220858895</v>
      </c>
      <c r="M23" s="5">
        <v>6055.206547619048</v>
      </c>
      <c r="N23" s="5">
        <v>6435.3421052631575</v>
      </c>
      <c r="O23" s="5">
        <v>8391.389380530973</v>
      </c>
      <c r="P23" s="5">
        <v>6852.55890410959</v>
      </c>
      <c r="Q23" s="5">
        <v>6587.044999999999</v>
      </c>
      <c r="R23" s="5">
        <v>6541.534841628959</v>
      </c>
      <c r="S23" s="5">
        <v>4479.129203539824</v>
      </c>
      <c r="T23" s="5">
        <v>7472.558823529412</v>
      </c>
      <c r="U23" s="5">
        <v>8189.804878048781</v>
      </c>
      <c r="V23" s="5">
        <v>10782.183673469388</v>
      </c>
      <c r="W23" s="5">
        <v>13071.122448979591</v>
      </c>
      <c r="X23" s="5">
        <v>19685.867132867133</v>
      </c>
      <c r="Y23" s="5">
        <v>16308</v>
      </c>
      <c r="Z23" s="5">
        <v>18952</v>
      </c>
      <c r="AA23" s="5">
        <v>25120</v>
      </c>
      <c r="AB23" s="40">
        <v>20642</v>
      </c>
      <c r="AC23" s="43">
        <v>16734.3333333333</v>
      </c>
    </row>
    <row r="24" spans="1:29" ht="12.75">
      <c r="A24" s="1" t="s">
        <v>15</v>
      </c>
      <c r="B24" s="5">
        <v>31319.065014577256</v>
      </c>
      <c r="C24" s="5">
        <v>30102.426620370366</v>
      </c>
      <c r="D24" s="5">
        <v>34244.040792540785</v>
      </c>
      <c r="E24" s="5">
        <v>35068.17674418604</v>
      </c>
      <c r="F24" s="5">
        <v>30480.649321266967</v>
      </c>
      <c r="G24" s="5">
        <v>38498.98779840849</v>
      </c>
      <c r="H24" s="5">
        <v>39782.471388101985</v>
      </c>
      <c r="I24" s="5">
        <v>52474.5316923077</v>
      </c>
      <c r="J24" s="5">
        <v>60670.63969696969</v>
      </c>
      <c r="K24" s="5">
        <v>60571.565123456785</v>
      </c>
      <c r="L24" s="5">
        <v>55527.754294478524</v>
      </c>
      <c r="M24" s="5">
        <v>56059.42142857143</v>
      </c>
      <c r="N24" s="5">
        <v>65430.9947368421</v>
      </c>
      <c r="O24" s="5">
        <v>69009.51194690265</v>
      </c>
      <c r="P24" s="5">
        <v>81337.02602739727</v>
      </c>
      <c r="Q24" s="5">
        <v>112043.56954545455</v>
      </c>
      <c r="R24" s="5">
        <v>104229.3886877828</v>
      </c>
      <c r="S24" s="5">
        <v>128338.67522123894</v>
      </c>
      <c r="T24" s="5">
        <v>154202.57843137256</v>
      </c>
      <c r="U24" s="5">
        <v>124724.31707317074</v>
      </c>
      <c r="V24" s="5">
        <v>109664.71428571429</v>
      </c>
      <c r="W24" s="5">
        <v>161379.01020408163</v>
      </c>
      <c r="X24" s="5">
        <v>195773.55944055945</v>
      </c>
      <c r="Y24" s="5">
        <v>172405</v>
      </c>
      <c r="Z24" s="5">
        <v>172592</v>
      </c>
      <c r="AA24" s="5">
        <v>192246</v>
      </c>
      <c r="AB24" s="40">
        <v>183318</v>
      </c>
      <c r="AC24" s="43">
        <v>192024.967479675</v>
      </c>
    </row>
    <row r="25" spans="1:29" ht="12.75">
      <c r="A25" s="1" t="s">
        <v>87</v>
      </c>
      <c r="B25" s="5">
        <v>20568.95335276968</v>
      </c>
      <c r="C25" s="5">
        <v>24161.496064814815</v>
      </c>
      <c r="D25" s="5">
        <v>20902.54055944056</v>
      </c>
      <c r="E25" s="5">
        <v>24683.916279069766</v>
      </c>
      <c r="F25" s="5">
        <v>24383.40339366516</v>
      </c>
      <c r="G25" s="5">
        <v>23069.461803713533</v>
      </c>
      <c r="H25" s="5">
        <v>29391.35099150142</v>
      </c>
      <c r="I25" s="5">
        <v>33141.21107692308</v>
      </c>
      <c r="J25" s="5">
        <v>39171.68151515152</v>
      </c>
      <c r="K25" s="5">
        <v>40233.304320987656</v>
      </c>
      <c r="L25" s="5">
        <v>39900.81625766871</v>
      </c>
      <c r="M25" s="5">
        <v>41146.978571428575</v>
      </c>
      <c r="N25" s="5">
        <v>43905.642105263156</v>
      </c>
      <c r="O25" s="5">
        <v>44767.62654867257</v>
      </c>
      <c r="P25" s="5">
        <v>64209.12328767123</v>
      </c>
      <c r="Q25" s="5">
        <v>71265.23227272728</v>
      </c>
      <c r="R25" s="5">
        <v>57636.36199095022</v>
      </c>
      <c r="S25" s="5">
        <v>55921.69734513274</v>
      </c>
      <c r="T25" s="5">
        <v>61730.44607843137</v>
      </c>
      <c r="U25" s="5">
        <v>68208.85365853658</v>
      </c>
      <c r="V25" s="5">
        <v>74855.59183673469</v>
      </c>
      <c r="W25" s="5">
        <v>80834.91326530612</v>
      </c>
      <c r="X25" s="5">
        <v>100353.74825174826</v>
      </c>
      <c r="Y25" s="5">
        <v>91029</v>
      </c>
      <c r="Z25" s="5">
        <v>111719</v>
      </c>
      <c r="AA25" s="5">
        <v>134845</v>
      </c>
      <c r="AB25" s="40">
        <v>109839</v>
      </c>
      <c r="AC25" s="43">
        <v>127939.089430894</v>
      </c>
    </row>
    <row r="26" spans="1:29" ht="12.75">
      <c r="A26" s="1" t="s">
        <v>16</v>
      </c>
      <c r="B26" s="5">
        <v>4863.8985422740525</v>
      </c>
      <c r="C26" s="5">
        <v>5998.375694444444</v>
      </c>
      <c r="D26" s="5">
        <v>6676.101864801865</v>
      </c>
      <c r="E26" s="5">
        <v>7139.447674418606</v>
      </c>
      <c r="F26" s="5">
        <v>8070.750452488687</v>
      </c>
      <c r="G26" s="5">
        <v>7758.664456233421</v>
      </c>
      <c r="H26" s="5">
        <v>8280.64730878187</v>
      </c>
      <c r="I26" s="5">
        <v>11245.317538461539</v>
      </c>
      <c r="J26" s="5">
        <v>12396.069393939391</v>
      </c>
      <c r="K26" s="5">
        <v>16502.53364197531</v>
      </c>
      <c r="L26" s="5">
        <v>18703.207361963192</v>
      </c>
      <c r="M26" s="5">
        <v>17134.513988095237</v>
      </c>
      <c r="N26" s="5">
        <v>24857.7</v>
      </c>
      <c r="O26" s="5">
        <v>34599.01415929203</v>
      </c>
      <c r="P26" s="5">
        <v>45013.905479452056</v>
      </c>
      <c r="Q26" s="5">
        <v>48553.274545454544</v>
      </c>
      <c r="R26" s="5">
        <v>50239.83800904978</v>
      </c>
      <c r="S26" s="5">
        <v>63158.66017699115</v>
      </c>
      <c r="T26" s="5">
        <v>78947.32352941176</v>
      </c>
      <c r="U26" s="5">
        <v>62868.39024390244</v>
      </c>
      <c r="V26" s="5">
        <v>75519.33163265306</v>
      </c>
      <c r="W26" s="5">
        <v>72479.5612244898</v>
      </c>
      <c r="X26" s="5">
        <v>117619.70629370629</v>
      </c>
      <c r="Y26" s="5">
        <v>127325</v>
      </c>
      <c r="Z26" s="5">
        <v>163618</v>
      </c>
      <c r="AA26" s="5">
        <v>191217</v>
      </c>
      <c r="AB26" s="40">
        <v>181352</v>
      </c>
      <c r="AC26" s="43">
        <v>191791.528455285</v>
      </c>
    </row>
    <row r="27" spans="1:29" ht="12.75">
      <c r="A27" s="1" t="s">
        <v>17</v>
      </c>
      <c r="B27" s="5">
        <v>172014.70699708455</v>
      </c>
      <c r="C27" s="5">
        <v>157808.4875</v>
      </c>
      <c r="D27" s="5">
        <v>148448.87389277387</v>
      </c>
      <c r="E27" s="5">
        <v>154633.46860465116</v>
      </c>
      <c r="F27" s="5">
        <v>155617.30067873304</v>
      </c>
      <c r="G27" s="5">
        <v>206724.49681697617</v>
      </c>
      <c r="H27" s="5">
        <v>218669.2076487252</v>
      </c>
      <c r="I27" s="5">
        <v>272250.5516923077</v>
      </c>
      <c r="J27" s="5">
        <v>243968.52636363637</v>
      </c>
      <c r="K27" s="5">
        <v>264610.037345679</v>
      </c>
      <c r="L27" s="5">
        <v>249259.47944785276</v>
      </c>
      <c r="M27" s="5">
        <v>282607.4806547619</v>
      </c>
      <c r="N27" s="5">
        <v>311194.54210526316</v>
      </c>
      <c r="O27" s="5">
        <v>377108.15884955757</v>
      </c>
      <c r="P27" s="5">
        <v>398566.24520547944</v>
      </c>
      <c r="Q27" s="5">
        <v>455916.57272727275</v>
      </c>
      <c r="R27" s="5">
        <v>418309.6126696833</v>
      </c>
      <c r="S27" s="5">
        <v>504057.6778761061</v>
      </c>
      <c r="T27" s="5">
        <v>564837.6666666666</v>
      </c>
      <c r="U27" s="5">
        <v>515879.56097560975</v>
      </c>
      <c r="V27" s="5">
        <v>474051.7551020408</v>
      </c>
      <c r="W27" s="5">
        <v>578945.8520408163</v>
      </c>
      <c r="X27" s="5">
        <v>797298.93006993</v>
      </c>
      <c r="Y27" s="5">
        <v>660880</v>
      </c>
      <c r="Z27" s="5">
        <v>812444</v>
      </c>
      <c r="AA27" s="5">
        <v>826836</v>
      </c>
      <c r="AB27" s="5">
        <v>853410</v>
      </c>
      <c r="AC27" s="40">
        <v>906659.6422764227</v>
      </c>
    </row>
    <row r="28" spans="1:29" ht="12.75">
      <c r="A28" s="1" t="s">
        <v>18</v>
      </c>
      <c r="B28" s="5">
        <v>53199.55335276968</v>
      </c>
      <c r="C28" s="5">
        <v>48925.136574074066</v>
      </c>
      <c r="D28" s="5">
        <v>48643.45524475525</v>
      </c>
      <c r="E28" s="5">
        <v>50604.673255813956</v>
      </c>
      <c r="F28" s="5">
        <v>54985.15158371041</v>
      </c>
      <c r="G28" s="5">
        <v>69722.00371352785</v>
      </c>
      <c r="H28" s="5">
        <v>71713.41954674221</v>
      </c>
      <c r="I28" s="5">
        <v>92685.94153846154</v>
      </c>
      <c r="J28" s="5">
        <v>102875.45060606062</v>
      </c>
      <c r="K28" s="5">
        <v>101541.04598765433</v>
      </c>
      <c r="L28" s="5">
        <v>105163.84601226993</v>
      </c>
      <c r="M28" s="5">
        <v>115016.03958333333</v>
      </c>
      <c r="N28" s="5">
        <v>115342.42631578949</v>
      </c>
      <c r="O28" s="5">
        <v>166389.50619469027</v>
      </c>
      <c r="P28" s="5">
        <v>77787.93013698631</v>
      </c>
      <c r="Q28" s="5">
        <v>74586.66318181818</v>
      </c>
      <c r="R28" s="5">
        <v>67792.7552036199</v>
      </c>
      <c r="S28" s="5">
        <v>83844.44601769911</v>
      </c>
      <c r="T28" s="5">
        <v>87505.06862745098</v>
      </c>
      <c r="U28" s="5">
        <v>106400.9512195122</v>
      </c>
      <c r="V28" s="5">
        <v>89024.70918367348</v>
      </c>
      <c r="W28" s="5">
        <v>108313.12244897959</v>
      </c>
      <c r="X28" s="5">
        <v>159211.47552447554</v>
      </c>
      <c r="Y28" s="5">
        <v>171330</v>
      </c>
      <c r="Z28" s="5">
        <v>174387</v>
      </c>
      <c r="AA28" s="5">
        <v>204394</v>
      </c>
      <c r="AB28" s="40">
        <v>174525</v>
      </c>
      <c r="AC28" s="43">
        <v>156804.089430894</v>
      </c>
    </row>
    <row r="29" spans="1:29" ht="13.5" thickBot="1">
      <c r="A29" s="3" t="s">
        <v>19</v>
      </c>
      <c r="B29" s="20">
        <v>335937.73177842563</v>
      </c>
      <c r="C29" s="20">
        <v>318507.54282407404</v>
      </c>
      <c r="D29" s="20">
        <v>319237.1344988345</v>
      </c>
      <c r="E29" s="20">
        <v>336322.9546511628</v>
      </c>
      <c r="F29" s="20">
        <v>341194.4180995475</v>
      </c>
      <c r="G29" s="20">
        <v>429984.18196286476</v>
      </c>
      <c r="H29" s="20">
        <v>442247.98838526907</v>
      </c>
      <c r="I29" s="20">
        <v>553197.1916923077</v>
      </c>
      <c r="J29" s="20">
        <v>559072.7142424244</v>
      </c>
      <c r="K29" s="20">
        <v>587057.2851851853</v>
      </c>
      <c r="L29" s="20">
        <v>589543.5791411044</v>
      </c>
      <c r="M29" s="20">
        <v>645831.1529761904</v>
      </c>
      <c r="N29" s="20">
        <v>681100.8631578947</v>
      </c>
      <c r="O29" s="20">
        <v>862274.6061946903</v>
      </c>
      <c r="P29" s="20">
        <v>804743.1616438357</v>
      </c>
      <c r="Q29" s="20">
        <v>905412.1372727273</v>
      </c>
      <c r="R29" s="20">
        <v>832676.9352941177</v>
      </c>
      <c r="S29" s="20">
        <v>1001707.9513274336</v>
      </c>
      <c r="T29" s="20">
        <v>1111200.3333333333</v>
      </c>
      <c r="U29" s="20">
        <v>1049835.463414634</v>
      </c>
      <c r="V29" s="20">
        <v>1071538.0918367347</v>
      </c>
      <c r="W29" s="20">
        <v>1257268.3265306123</v>
      </c>
      <c r="X29" s="20">
        <v>1687109.048951049</v>
      </c>
      <c r="Y29" s="20">
        <v>1534115</v>
      </c>
      <c r="Z29" s="20">
        <v>1842994</v>
      </c>
      <c r="AA29" s="20">
        <v>2023252</v>
      </c>
      <c r="AB29" s="41">
        <v>1957518</v>
      </c>
      <c r="AC29" s="45">
        <v>1967473.91056911</v>
      </c>
    </row>
    <row r="30" spans="1:27" ht="13.5" thickTop="1">
      <c r="A30" s="1"/>
      <c r="B30" s="5"/>
      <c r="C30" s="5"/>
      <c r="D30" s="5"/>
      <c r="E30" s="5"/>
      <c r="F30" s="5"/>
      <c r="G30" s="5"/>
      <c r="H30" s="5"/>
      <c r="I30" s="5"/>
      <c r="J30" s="5"/>
      <c r="K30" s="5"/>
      <c r="L30" s="5"/>
      <c r="M30" s="5"/>
      <c r="N30" s="5"/>
      <c r="O30" s="5"/>
      <c r="P30" s="5"/>
      <c r="Q30" s="5"/>
      <c r="R30" s="5"/>
      <c r="S30" s="5"/>
      <c r="T30" s="5"/>
      <c r="U30" s="5"/>
      <c r="V30" s="5"/>
      <c r="W30" s="5"/>
      <c r="X30" s="5"/>
      <c r="Y30" s="5"/>
      <c r="Z30" s="5"/>
      <c r="AA30" s="23"/>
    </row>
    <row r="31" spans="1:29" ht="12.75">
      <c r="A31" s="3" t="s">
        <v>20</v>
      </c>
      <c r="B31" s="19">
        <v>533.8367346939049</v>
      </c>
      <c r="C31" s="19">
        <v>-9471.079166666663</v>
      </c>
      <c r="D31" s="19">
        <v>-16506.839860139822</v>
      </c>
      <c r="E31" s="19">
        <v>-14796.420930232562</v>
      </c>
      <c r="F31" s="19">
        <v>-20042.264479638077</v>
      </c>
      <c r="G31" s="19">
        <v>-3992.1445623341715</v>
      </c>
      <c r="H31" s="19">
        <v>1094.2628895184607</v>
      </c>
      <c r="I31" s="19">
        <v>7502.6239999999525</v>
      </c>
      <c r="J31" s="19">
        <v>-30152.097878788016</v>
      </c>
      <c r="K31" s="19">
        <v>-33189.66327160504</v>
      </c>
      <c r="L31" s="19">
        <v>-37305.651533742435</v>
      </c>
      <c r="M31" s="19">
        <v>-30524.75119047612</v>
      </c>
      <c r="N31" s="19">
        <v>-20293.18421052629</v>
      </c>
      <c r="O31" s="19">
        <v>-34307.02168141585</v>
      </c>
      <c r="P31" s="19">
        <v>21423.468493150547</v>
      </c>
      <c r="Q31" s="19">
        <v>58746.07227272715</v>
      </c>
      <c r="R31" s="19">
        <v>46567.67556561087</v>
      </c>
      <c r="S31" s="19">
        <v>85671.39823008864</v>
      </c>
      <c r="T31" s="19">
        <v>66139.5588235294</v>
      </c>
      <c r="U31" s="19">
        <v>38138.90243902453</v>
      </c>
      <c r="V31" s="19">
        <v>43842.908163265325</v>
      </c>
      <c r="W31" s="19">
        <v>81918.96938775503</v>
      </c>
      <c r="X31" s="19">
        <v>114471.5734265733</v>
      </c>
      <c r="Y31" s="19">
        <v>2504</v>
      </c>
      <c r="Z31" s="19">
        <v>133858</v>
      </c>
      <c r="AA31" s="19">
        <v>51267</v>
      </c>
      <c r="AB31" s="19">
        <v>200225</v>
      </c>
      <c r="AC31" s="44">
        <v>239961.609756098</v>
      </c>
    </row>
    <row r="32" spans="1:29" s="32" customFormat="1" ht="12.75">
      <c r="A32" s="30" t="s">
        <v>73</v>
      </c>
      <c r="B32" s="30">
        <v>0.1586573085663521</v>
      </c>
      <c r="C32" s="30">
        <v>-3.0647125114550047</v>
      </c>
      <c r="D32" s="30">
        <v>-5.452655433722137</v>
      </c>
      <c r="E32" s="30">
        <v>-4.60192841909438</v>
      </c>
      <c r="F32" s="30">
        <v>-6.240737997154624</v>
      </c>
      <c r="G32" s="30">
        <v>-0.9371406533077135</v>
      </c>
      <c r="H32" s="30">
        <v>0.2468212507091337</v>
      </c>
      <c r="I32" s="30">
        <v>1.3380821234507285</v>
      </c>
      <c r="J32" s="30">
        <v>-5.700684931906351</v>
      </c>
      <c r="K32" s="30">
        <v>-5.992345816665848</v>
      </c>
      <c r="L32" s="30">
        <v>-6.755358454891665</v>
      </c>
      <c r="M32" s="30">
        <v>-4.960902584775418</v>
      </c>
      <c r="N32" s="30">
        <v>-3.07096676643532</v>
      </c>
      <c r="O32" s="30">
        <v>-4.143522321780681</v>
      </c>
      <c r="P32" s="30">
        <v>2.5931171402551483</v>
      </c>
      <c r="Q32" s="30">
        <v>6.092990931480277</v>
      </c>
      <c r="R32" s="30">
        <v>5.296327664729936</v>
      </c>
      <c r="S32" s="30">
        <v>7.878703808836369</v>
      </c>
      <c r="T32" s="30">
        <v>5.617711526139072</v>
      </c>
      <c r="U32" s="30">
        <v>3.505496419403187</v>
      </c>
      <c r="V32" s="30">
        <v>3.9307562315715727</v>
      </c>
      <c r="W32" s="30">
        <v>6.1170658979092165</v>
      </c>
      <c r="X32" s="30">
        <v>6.3539523019236475</v>
      </c>
      <c r="Y32" s="30">
        <v>0.16295516325126788</v>
      </c>
      <c r="Z32" s="30">
        <v>6.771270686930533</v>
      </c>
      <c r="AA32" s="39">
        <v>2.4712716538146915</v>
      </c>
      <c r="AB32" s="39">
        <v>9.27937201047</v>
      </c>
      <c r="AC32" s="39">
        <v>10.8706209375</v>
      </c>
    </row>
    <row r="33" spans="1:29" ht="12.75">
      <c r="A33" s="1"/>
      <c r="B33" s="7"/>
      <c r="C33" s="7"/>
      <c r="D33" s="7"/>
      <c r="E33" s="7"/>
      <c r="F33" s="7"/>
      <c r="G33" s="7"/>
      <c r="H33" s="7"/>
      <c r="I33" s="7"/>
      <c r="J33" s="7"/>
      <c r="K33" s="7"/>
      <c r="L33" s="7"/>
      <c r="M33" s="7"/>
      <c r="N33" s="7"/>
      <c r="O33" s="7"/>
      <c r="P33" s="7"/>
      <c r="Q33" s="7"/>
      <c r="R33" s="7"/>
      <c r="S33" s="7"/>
      <c r="T33" s="7"/>
      <c r="U33" s="7"/>
      <c r="V33" s="7"/>
      <c r="W33" s="7"/>
      <c r="X33" s="7"/>
      <c r="Y33" s="7"/>
      <c r="Z33" s="7"/>
      <c r="AA33" s="8"/>
      <c r="AB33" s="8"/>
      <c r="AC33" s="8"/>
    </row>
    <row r="34" spans="1:29" ht="12.75">
      <c r="A34" s="1" t="s">
        <v>21</v>
      </c>
      <c r="B34" s="5">
        <v>0</v>
      </c>
      <c r="C34" s="5">
        <v>0</v>
      </c>
      <c r="D34" s="5">
        <v>0</v>
      </c>
      <c r="E34" s="5">
        <v>0</v>
      </c>
      <c r="F34" s="5">
        <v>0</v>
      </c>
      <c r="G34" s="5">
        <v>0</v>
      </c>
      <c r="H34" s="5">
        <v>0</v>
      </c>
      <c r="I34" s="5">
        <v>0</v>
      </c>
      <c r="J34" s="5">
        <v>1279.118787878788</v>
      </c>
      <c r="K34" s="5">
        <v>3225.9586419753086</v>
      </c>
      <c r="L34" s="5">
        <v>7301.1469325153375</v>
      </c>
      <c r="M34" s="5">
        <v>2154.7351190476193</v>
      </c>
      <c r="N34" s="5">
        <v>4389.021052631579</v>
      </c>
      <c r="O34" s="5">
        <v>6244.677876106195</v>
      </c>
      <c r="P34" s="5">
        <v>6972.450684931507</v>
      </c>
      <c r="Q34" s="5">
        <v>8198.72590909091</v>
      </c>
      <c r="R34" s="5">
        <v>3603.8447963800904</v>
      </c>
      <c r="S34" s="5">
        <v>2232.920353982301</v>
      </c>
      <c r="T34" s="5">
        <v>992.6715686274509</v>
      </c>
      <c r="U34" s="5">
        <v>0</v>
      </c>
      <c r="V34" s="5">
        <v>0</v>
      </c>
      <c r="W34" s="5">
        <v>0</v>
      </c>
      <c r="X34" s="5">
        <v>0</v>
      </c>
      <c r="Y34" s="5"/>
      <c r="Z34" s="5"/>
      <c r="AA34" s="8"/>
      <c r="AB34" s="8"/>
      <c r="AC34" s="8"/>
    </row>
    <row r="35" spans="1:29" ht="12.75">
      <c r="A35" s="1" t="s">
        <v>22</v>
      </c>
      <c r="B35" s="5">
        <v>2224.831486880467</v>
      </c>
      <c r="C35" s="5">
        <v>2455.9993055555556</v>
      </c>
      <c r="D35" s="5">
        <v>2258.7016317016314</v>
      </c>
      <c r="E35" s="5">
        <v>2239.510465116279</v>
      </c>
      <c r="F35" s="5">
        <v>2278.2943438914026</v>
      </c>
      <c r="G35" s="5">
        <v>3401.2201591511935</v>
      </c>
      <c r="H35" s="5">
        <v>4965.462889518413</v>
      </c>
      <c r="I35" s="5">
        <v>8567.507076923077</v>
      </c>
      <c r="J35" s="5">
        <v>6751.1521212121215</v>
      </c>
      <c r="K35" s="5">
        <v>6374.2972222222215</v>
      </c>
      <c r="L35" s="5">
        <v>5451.070858895706</v>
      </c>
      <c r="M35" s="5">
        <v>4737.401785714285</v>
      </c>
      <c r="N35" s="5">
        <v>3381.305263157895</v>
      </c>
      <c r="O35" s="5">
        <v>3305.2646017699117</v>
      </c>
      <c r="P35" s="5">
        <v>1555.8041095890412</v>
      </c>
      <c r="Q35" s="5">
        <v>2762.4772727272725</v>
      </c>
      <c r="R35" s="5">
        <v>1982.183257918552</v>
      </c>
      <c r="S35" s="5">
        <v>2233.7283185840706</v>
      </c>
      <c r="T35" s="5">
        <v>3978.0392156862745</v>
      </c>
      <c r="U35" s="5">
        <v>6000.243902439024</v>
      </c>
      <c r="V35" s="5">
        <v>5356.826530612245</v>
      </c>
      <c r="W35" s="5">
        <v>9454.866836734693</v>
      </c>
      <c r="X35" s="5">
        <v>14580.37062937063</v>
      </c>
      <c r="Y35" s="5">
        <v>11751</v>
      </c>
      <c r="Z35" s="5">
        <v>2921</v>
      </c>
      <c r="AA35" s="5">
        <v>6175</v>
      </c>
      <c r="AB35" s="40">
        <v>5419</v>
      </c>
      <c r="AC35" s="43">
        <v>7821.67479674797</v>
      </c>
    </row>
    <row r="36" spans="1:29" ht="12.75">
      <c r="A36" s="1" t="s">
        <v>23</v>
      </c>
      <c r="B36" s="5">
        <v>8587.303206997085</v>
      </c>
      <c r="C36" s="5">
        <v>8731.862500000001</v>
      </c>
      <c r="D36" s="5">
        <v>10477.924941724941</v>
      </c>
      <c r="E36" s="5">
        <v>13184.053488372094</v>
      </c>
      <c r="F36" s="5">
        <v>14771.148642533937</v>
      </c>
      <c r="G36" s="5">
        <v>18361.171352785146</v>
      </c>
      <c r="H36" s="5">
        <v>23620.985552407932</v>
      </c>
      <c r="I36" s="5">
        <v>37731.009538461534</v>
      </c>
      <c r="J36" s="5">
        <v>55155.58818181817</v>
      </c>
      <c r="K36" s="5">
        <v>49097.81574074074</v>
      </c>
      <c r="L36" s="5">
        <v>64529.24325153374</v>
      </c>
      <c r="M36" s="5">
        <v>42467.98244047619</v>
      </c>
      <c r="N36" s="5">
        <v>48432.56842105262</v>
      </c>
      <c r="O36" s="5">
        <v>58138.75752212389</v>
      </c>
      <c r="P36" s="5">
        <v>35250.03835616438</v>
      </c>
      <c r="Q36" s="5">
        <v>30783.239545454548</v>
      </c>
      <c r="R36" s="5">
        <v>33405.58235294117</v>
      </c>
      <c r="S36" s="5">
        <v>37114.00353982301</v>
      </c>
      <c r="T36" s="5">
        <v>45545.220588235294</v>
      </c>
      <c r="U36" s="5">
        <v>51024.60975609756</v>
      </c>
      <c r="V36" s="5">
        <v>66328.6836734694</v>
      </c>
      <c r="W36" s="5">
        <v>95936.97448979592</v>
      </c>
      <c r="X36" s="5">
        <v>119081.92307692308</v>
      </c>
      <c r="Y36" s="5">
        <v>142148</v>
      </c>
      <c r="Z36" s="5">
        <v>60500</v>
      </c>
      <c r="AA36" s="5">
        <v>118983</v>
      </c>
      <c r="AB36" s="40">
        <v>87905</v>
      </c>
      <c r="AC36" s="43">
        <v>108450.284552846</v>
      </c>
    </row>
    <row r="37" spans="1:29" ht="13.5" thickBot="1">
      <c r="A37" s="1" t="s">
        <v>24</v>
      </c>
      <c r="B37" s="20">
        <v>-6362.471720116619</v>
      </c>
      <c r="C37" s="20">
        <v>-6275.863194444446</v>
      </c>
      <c r="D37" s="20">
        <v>-8219.22331002331</v>
      </c>
      <c r="E37" s="20">
        <v>-10944.543023255814</v>
      </c>
      <c r="F37" s="20">
        <v>-12492.854298642535</v>
      </c>
      <c r="G37" s="20">
        <v>-14959.951193633953</v>
      </c>
      <c r="H37" s="20">
        <v>-18655.522662889518</v>
      </c>
      <c r="I37" s="20">
        <v>-29163.502461538457</v>
      </c>
      <c r="J37" s="20">
        <v>-47125.31727272726</v>
      </c>
      <c r="K37" s="20">
        <v>-39497.55987654321</v>
      </c>
      <c r="L37" s="20">
        <v>-51777.0254601227</v>
      </c>
      <c r="M37" s="20">
        <v>-35575.84553571428</v>
      </c>
      <c r="N37" s="20">
        <v>-40662.24210526315</v>
      </c>
      <c r="O37" s="20">
        <v>-48588.81504424778</v>
      </c>
      <c r="P37" s="20">
        <v>-26721.783561643835</v>
      </c>
      <c r="Q37" s="20">
        <v>-19822.036363636365</v>
      </c>
      <c r="R37" s="20">
        <v>-27819.554298642528</v>
      </c>
      <c r="S37" s="20">
        <v>-32647.35486725664</v>
      </c>
      <c r="T37" s="20">
        <v>-40574.509803921566</v>
      </c>
      <c r="U37" s="20">
        <v>-45024.365853658535</v>
      </c>
      <c r="V37" s="20">
        <v>-60971.857142857145</v>
      </c>
      <c r="W37" s="20">
        <v>-86482.10765306122</v>
      </c>
      <c r="X37" s="20">
        <v>-104501.55244755244</v>
      </c>
      <c r="Y37" s="20">
        <v>-130397</v>
      </c>
      <c r="Z37" s="20">
        <v>-57579</v>
      </c>
      <c r="AA37" s="20">
        <v>-112807</v>
      </c>
      <c r="AB37" s="41">
        <v>-82485</v>
      </c>
      <c r="AC37" s="45">
        <v>-100628.609756098</v>
      </c>
    </row>
    <row r="38" spans="1:27" ht="13.5" thickTop="1">
      <c r="A38" s="1"/>
      <c r="B38" s="5"/>
      <c r="C38" s="5"/>
      <c r="D38" s="5"/>
      <c r="E38" s="5"/>
      <c r="F38" s="5"/>
      <c r="G38" s="5"/>
      <c r="H38" s="5"/>
      <c r="I38" s="5"/>
      <c r="J38" s="5"/>
      <c r="K38" s="5"/>
      <c r="L38" s="5"/>
      <c r="M38" s="5"/>
      <c r="N38" s="5"/>
      <c r="O38" s="5"/>
      <c r="P38" s="5"/>
      <c r="Q38" s="5"/>
      <c r="R38" s="5"/>
      <c r="S38" s="5"/>
      <c r="T38" s="5"/>
      <c r="U38" s="5"/>
      <c r="V38" s="5"/>
      <c r="W38" s="5"/>
      <c r="X38" s="5"/>
      <c r="Y38" s="5"/>
      <c r="Z38" s="5"/>
      <c r="AA38" s="7"/>
    </row>
    <row r="39" spans="1:29" ht="12.75">
      <c r="A39" s="3" t="s">
        <v>27</v>
      </c>
      <c r="B39" s="19">
        <v>-5828.634985422714</v>
      </c>
      <c r="C39" s="19">
        <v>-15746.942361111109</v>
      </c>
      <c r="D39" s="19">
        <v>-24726.063170163132</v>
      </c>
      <c r="E39" s="19">
        <v>-25740.963953488375</v>
      </c>
      <c r="F39" s="19">
        <v>-32535.118778280612</v>
      </c>
      <c r="G39" s="19">
        <v>-18952.095755968126</v>
      </c>
      <c r="H39" s="19">
        <v>-17561.259773371057</v>
      </c>
      <c r="I39" s="19">
        <v>-21660.878461538505</v>
      </c>
      <c r="J39" s="19">
        <v>-77277.41515151528</v>
      </c>
      <c r="K39" s="19">
        <v>-72687.22314814824</v>
      </c>
      <c r="L39" s="19">
        <v>-89082.67699386514</v>
      </c>
      <c r="M39" s="19">
        <v>-66100.5967261904</v>
      </c>
      <c r="N39" s="19">
        <v>-60955.42631578944</v>
      </c>
      <c r="O39" s="19">
        <v>-82895.83672566363</v>
      </c>
      <c r="P39" s="19">
        <v>-5298.315068493288</v>
      </c>
      <c r="Q39" s="19">
        <v>38924.03590909079</v>
      </c>
      <c r="R39" s="19">
        <v>18748.121266968345</v>
      </c>
      <c r="S39" s="19">
        <v>53024.043362832</v>
      </c>
      <c r="T39" s="19">
        <v>25565.04901960783</v>
      </c>
      <c r="U39" s="19">
        <v>-6885.463414634003</v>
      </c>
      <c r="V39" s="19">
        <v>-17128.94897959182</v>
      </c>
      <c r="W39" s="19">
        <v>-4563.138265306188</v>
      </c>
      <c r="X39" s="19">
        <v>9970.020979020861</v>
      </c>
      <c r="Y39" s="19">
        <v>-127893</v>
      </c>
      <c r="Z39" s="19">
        <v>76279</v>
      </c>
      <c r="AA39" s="19">
        <v>-61540</v>
      </c>
      <c r="AB39" s="19">
        <v>117739</v>
      </c>
      <c r="AC39" s="44">
        <v>139333</v>
      </c>
    </row>
    <row r="40" spans="1:29" ht="12.75">
      <c r="A40" s="1"/>
      <c r="B40" s="5"/>
      <c r="C40" s="5"/>
      <c r="D40" s="5"/>
      <c r="E40" s="5"/>
      <c r="F40" s="5"/>
      <c r="G40" s="5"/>
      <c r="H40" s="5"/>
      <c r="I40" s="5"/>
      <c r="J40" s="5"/>
      <c r="K40" s="5"/>
      <c r="L40" s="5"/>
      <c r="M40" s="5"/>
      <c r="N40" s="5"/>
      <c r="O40" s="5"/>
      <c r="P40" s="5"/>
      <c r="Q40" s="5"/>
      <c r="R40" s="5"/>
      <c r="S40" s="5"/>
      <c r="T40" s="5"/>
      <c r="U40" s="5"/>
      <c r="V40" s="5"/>
      <c r="W40" s="5"/>
      <c r="X40" s="5"/>
      <c r="Y40" s="5"/>
      <c r="Z40" s="5"/>
      <c r="AA40" s="7"/>
      <c r="AB40" s="7"/>
      <c r="AC40" s="7"/>
    </row>
    <row r="41" spans="1:27" ht="12.75">
      <c r="A41" s="1"/>
      <c r="B41" s="4"/>
      <c r="C41" s="1"/>
      <c r="D41" s="1"/>
      <c r="E41" s="1"/>
      <c r="F41" s="1"/>
      <c r="G41" s="1"/>
      <c r="H41" s="1"/>
      <c r="I41" s="1"/>
      <c r="J41" s="7"/>
      <c r="K41" s="7"/>
      <c r="L41" s="7"/>
      <c r="M41" s="7"/>
      <c r="N41" s="7"/>
      <c r="O41" s="7"/>
      <c r="P41" s="7"/>
      <c r="Q41" s="7"/>
      <c r="R41" s="7"/>
      <c r="S41" s="7"/>
      <c r="T41" s="5"/>
      <c r="U41" s="1"/>
      <c r="V41" s="1"/>
      <c r="W41" s="1"/>
      <c r="X41" s="1"/>
      <c r="Y41" s="1"/>
      <c r="Z41" s="1"/>
      <c r="AA41" s="23"/>
    </row>
    <row r="42" spans="1:27" ht="12.75">
      <c r="A42" s="27" t="s">
        <v>90</v>
      </c>
      <c r="B42" s="4"/>
      <c r="C42" s="1"/>
      <c r="D42" s="1"/>
      <c r="E42" s="1"/>
      <c r="F42" s="1"/>
      <c r="G42" s="1"/>
      <c r="H42" s="1"/>
      <c r="I42" s="1"/>
      <c r="J42" s="7"/>
      <c r="K42" s="7"/>
      <c r="L42" s="7"/>
      <c r="M42" s="7"/>
      <c r="N42" s="7"/>
      <c r="O42" s="7"/>
      <c r="P42" s="7"/>
      <c r="Q42" s="7"/>
      <c r="R42" s="7"/>
      <c r="S42" s="7"/>
      <c r="T42" s="5"/>
      <c r="U42" s="1"/>
      <c r="V42" s="1"/>
      <c r="W42" s="1"/>
      <c r="X42" s="1"/>
      <c r="Y42" s="1"/>
      <c r="Z42" s="1"/>
      <c r="AA42" s="23"/>
    </row>
    <row r="43" spans="1:29" ht="12.75">
      <c r="A43" s="1" t="s">
        <v>91</v>
      </c>
      <c r="B43" s="4"/>
      <c r="C43" s="1"/>
      <c r="D43" s="1"/>
      <c r="E43" s="1"/>
      <c r="F43" s="1"/>
      <c r="G43" s="1"/>
      <c r="H43" s="1"/>
      <c r="I43" s="1"/>
      <c r="J43" s="7"/>
      <c r="K43" s="7"/>
      <c r="L43" s="7"/>
      <c r="M43" s="7"/>
      <c r="N43" s="7"/>
      <c r="O43" s="7"/>
      <c r="P43" s="7"/>
      <c r="Q43" s="5">
        <v>556481.3386363636</v>
      </c>
      <c r="R43" s="5">
        <v>516711.5</v>
      </c>
      <c r="S43" s="5">
        <v>765920.8035398229</v>
      </c>
      <c r="T43" s="5">
        <v>696555.7058823529</v>
      </c>
      <c r="U43" s="5">
        <v>946528.6097560975</v>
      </c>
      <c r="V43" s="5">
        <v>844468.0663265307</v>
      </c>
      <c r="W43" s="5">
        <v>1103174.862244898</v>
      </c>
      <c r="X43" s="5">
        <v>1566267.944055944</v>
      </c>
      <c r="Y43" s="5">
        <v>1604264</v>
      </c>
      <c r="Z43" s="5">
        <v>1470492</v>
      </c>
      <c r="AA43" s="5">
        <v>1614742</v>
      </c>
      <c r="AB43" s="40">
        <v>1410904</v>
      </c>
      <c r="AC43" s="43">
        <v>1156577.07317073</v>
      </c>
    </row>
    <row r="44" spans="1:29" ht="12.75">
      <c r="A44" s="1" t="s">
        <v>92</v>
      </c>
      <c r="B44" s="4"/>
      <c r="C44" s="1"/>
      <c r="D44" s="1"/>
      <c r="E44" s="1"/>
      <c r="F44" s="1"/>
      <c r="G44" s="1"/>
      <c r="H44" s="1"/>
      <c r="I44" s="1"/>
      <c r="J44" s="7"/>
      <c r="K44" s="7"/>
      <c r="L44" s="7"/>
      <c r="M44" s="7"/>
      <c r="N44" s="7"/>
      <c r="O44" s="7"/>
      <c r="P44" s="7"/>
      <c r="Q44" s="7"/>
      <c r="R44" s="7"/>
      <c r="S44" s="7"/>
      <c r="T44" s="5"/>
      <c r="U44" s="1"/>
      <c r="V44" s="1"/>
      <c r="W44" s="1"/>
      <c r="X44" s="5">
        <v>184504.53846153847</v>
      </c>
      <c r="Y44" s="5">
        <v>526479</v>
      </c>
      <c r="Z44" s="5">
        <v>176038</v>
      </c>
      <c r="AA44" s="5">
        <v>568198</v>
      </c>
      <c r="AB44" s="40">
        <v>476124</v>
      </c>
      <c r="AC44" s="43">
        <v>570720.666666667</v>
      </c>
    </row>
    <row r="45" spans="1:29" ht="12.75">
      <c r="A45" s="3" t="s">
        <v>93</v>
      </c>
      <c r="B45" s="37"/>
      <c r="C45" s="37"/>
      <c r="D45" s="37"/>
      <c r="E45" s="37"/>
      <c r="F45" s="37"/>
      <c r="G45" s="37"/>
      <c r="H45" s="37"/>
      <c r="I45" s="37"/>
      <c r="J45" s="37"/>
      <c r="K45" s="37"/>
      <c r="L45" s="37"/>
      <c r="M45" s="37"/>
      <c r="N45" s="37"/>
      <c r="O45" s="37"/>
      <c r="P45" s="37"/>
      <c r="Q45" s="37"/>
      <c r="R45" s="37"/>
      <c r="S45" s="37"/>
      <c r="T45" s="37"/>
      <c r="U45" s="37"/>
      <c r="V45" s="37"/>
      <c r="W45" s="37"/>
      <c r="X45" s="36">
        <v>1750772.013986014</v>
      </c>
      <c r="Y45" s="36">
        <v>2130743</v>
      </c>
      <c r="Z45" s="36">
        <v>1646530</v>
      </c>
      <c r="AA45" s="36">
        <v>2182940</v>
      </c>
      <c r="AB45" s="42">
        <v>1887028</v>
      </c>
      <c r="AC45" s="46">
        <v>1727297.7398374</v>
      </c>
    </row>
    <row r="46" spans="1:29" ht="12.75">
      <c r="A46" s="1" t="s">
        <v>94</v>
      </c>
      <c r="B46" s="37"/>
      <c r="C46" s="37"/>
      <c r="D46" s="37"/>
      <c r="E46" s="37"/>
      <c r="F46" s="37"/>
      <c r="G46" s="37"/>
      <c r="H46" s="37"/>
      <c r="I46" s="37"/>
      <c r="J46" s="37"/>
      <c r="K46" s="37"/>
      <c r="L46" s="37"/>
      <c r="M46" s="37"/>
      <c r="N46" s="37"/>
      <c r="O46" s="37"/>
      <c r="P46" s="37"/>
      <c r="Q46" s="37"/>
      <c r="R46" s="37"/>
      <c r="S46" s="37"/>
      <c r="T46" s="37"/>
      <c r="U46" s="37"/>
      <c r="V46" s="37"/>
      <c r="W46" s="37"/>
      <c r="X46" s="36">
        <v>336594.3706293706</v>
      </c>
      <c r="Y46" s="36">
        <v>380609</v>
      </c>
      <c r="Z46" s="36">
        <v>351458</v>
      </c>
      <c r="AA46" s="36">
        <v>407370</v>
      </c>
      <c r="AB46" s="40">
        <v>552739</v>
      </c>
      <c r="AC46" s="43">
        <v>498364.731707317</v>
      </c>
    </row>
    <row r="47" spans="1:29" ht="13.5" thickBot="1">
      <c r="A47" s="3" t="s">
        <v>95</v>
      </c>
      <c r="B47" s="38"/>
      <c r="C47" s="38"/>
      <c r="D47" s="38"/>
      <c r="E47" s="38"/>
      <c r="F47" s="38"/>
      <c r="G47" s="38"/>
      <c r="H47" s="38"/>
      <c r="I47" s="38"/>
      <c r="J47" s="38"/>
      <c r="K47" s="38"/>
      <c r="L47" s="38"/>
      <c r="M47" s="38"/>
      <c r="N47" s="38"/>
      <c r="O47" s="38"/>
      <c r="P47" s="38"/>
      <c r="Q47" s="38"/>
      <c r="R47" s="38"/>
      <c r="S47" s="38"/>
      <c r="T47" s="38"/>
      <c r="U47" s="38"/>
      <c r="V47" s="38"/>
      <c r="W47" s="38"/>
      <c r="X47" s="20">
        <v>2087367.979020979</v>
      </c>
      <c r="Y47" s="20">
        <v>2511352</v>
      </c>
      <c r="Z47" s="20">
        <v>1997988</v>
      </c>
      <c r="AA47" s="20">
        <v>2590310</v>
      </c>
      <c r="AB47" s="41">
        <v>2439768</v>
      </c>
      <c r="AC47" s="45">
        <v>2225662.47154472</v>
      </c>
    </row>
    <row r="48" spans="1:27" ht="13.5" thickTop="1">
      <c r="A48" s="1"/>
      <c r="B48" s="4"/>
      <c r="C48" s="1"/>
      <c r="D48" s="1"/>
      <c r="E48" s="1"/>
      <c r="F48" s="1"/>
      <c r="G48" s="1"/>
      <c r="H48" s="1"/>
      <c r="I48" s="1"/>
      <c r="J48" s="7"/>
      <c r="K48" s="7"/>
      <c r="L48" s="7"/>
      <c r="M48" s="7"/>
      <c r="N48" s="7"/>
      <c r="O48" s="7"/>
      <c r="P48" s="7"/>
      <c r="Q48" s="7"/>
      <c r="R48" s="7"/>
      <c r="S48" s="7"/>
      <c r="T48" s="5"/>
      <c r="U48" s="1"/>
      <c r="V48" s="1"/>
      <c r="W48" s="1"/>
      <c r="X48" s="1"/>
      <c r="Y48" s="1"/>
      <c r="Z48" s="1"/>
      <c r="AA48" s="1"/>
    </row>
    <row r="49" spans="1:29" ht="12.75">
      <c r="A49" s="1" t="s">
        <v>96</v>
      </c>
      <c r="B49" s="4"/>
      <c r="C49" s="1"/>
      <c r="D49" s="1"/>
      <c r="E49" s="1"/>
      <c r="F49" s="1"/>
      <c r="G49" s="1"/>
      <c r="H49" s="1"/>
      <c r="I49" s="1"/>
      <c r="J49" s="7"/>
      <c r="K49" s="7"/>
      <c r="L49" s="7"/>
      <c r="M49" s="7"/>
      <c r="N49" s="7"/>
      <c r="O49" s="7"/>
      <c r="P49" s="7"/>
      <c r="Q49" s="7"/>
      <c r="R49" s="7"/>
      <c r="S49" s="7"/>
      <c r="T49" s="5"/>
      <c r="U49" s="1"/>
      <c r="V49" s="1"/>
      <c r="W49" s="1"/>
      <c r="X49" s="5">
        <v>170073.95804195805</v>
      </c>
      <c r="Y49" s="5">
        <v>47834</v>
      </c>
      <c r="Z49" s="5">
        <v>392099</v>
      </c>
      <c r="AA49" s="5">
        <v>-138608</v>
      </c>
      <c r="AB49" s="40">
        <v>270354</v>
      </c>
      <c r="AC49" s="43">
        <v>150090.894308943</v>
      </c>
    </row>
    <row r="50" spans="1:29" ht="12.75">
      <c r="A50" s="1" t="s">
        <v>97</v>
      </c>
      <c r="B50" s="4"/>
      <c r="C50" s="1"/>
      <c r="D50" s="1"/>
      <c r="E50" s="1"/>
      <c r="F50" s="1"/>
      <c r="G50" s="1"/>
      <c r="H50" s="1"/>
      <c r="I50" s="1"/>
      <c r="J50" s="7"/>
      <c r="K50" s="7"/>
      <c r="L50" s="7"/>
      <c r="M50" s="7"/>
      <c r="N50" s="7"/>
      <c r="O50" s="7"/>
      <c r="P50" s="5">
        <v>420070.7520547945</v>
      </c>
      <c r="Q50" s="5">
        <v>469543.3222727273</v>
      </c>
      <c r="R50" s="5">
        <v>412932.6904977376</v>
      </c>
      <c r="S50" s="5">
        <v>566153.9353982301</v>
      </c>
      <c r="T50" s="5">
        <v>627066.2058823529</v>
      </c>
      <c r="U50" s="5">
        <v>674849.0243902439</v>
      </c>
      <c r="V50" s="5">
        <v>732286.25</v>
      </c>
      <c r="W50" s="5">
        <v>914250.831632653</v>
      </c>
      <c r="X50" s="5">
        <v>1399734.986013986</v>
      </c>
      <c r="Y50" s="5">
        <v>2011382</v>
      </c>
      <c r="Z50" s="5">
        <v>1163276</v>
      </c>
      <c r="AA50" s="5">
        <v>2099488</v>
      </c>
      <c r="AB50" s="40">
        <v>1657317</v>
      </c>
      <c r="AC50" s="43">
        <v>1728628.56910569</v>
      </c>
    </row>
    <row r="51" spans="1:29" ht="12.75">
      <c r="A51" s="1" t="s">
        <v>98</v>
      </c>
      <c r="B51" s="4"/>
      <c r="C51" s="1"/>
      <c r="D51" s="1"/>
      <c r="E51" s="1"/>
      <c r="F51" s="1"/>
      <c r="G51" s="1"/>
      <c r="H51" s="1"/>
      <c r="I51" s="1"/>
      <c r="J51" s="7"/>
      <c r="K51" s="7"/>
      <c r="L51" s="7"/>
      <c r="M51" s="7"/>
      <c r="N51" s="7"/>
      <c r="O51" s="7"/>
      <c r="P51" s="5">
        <v>118661.13287671232</v>
      </c>
      <c r="Q51" s="5">
        <v>136727.81772727272</v>
      </c>
      <c r="R51" s="5">
        <v>126595.09683257918</v>
      </c>
      <c r="S51" s="5">
        <v>167050.75044247787</v>
      </c>
      <c r="T51" s="5">
        <v>142132.8480392157</v>
      </c>
      <c r="U51" s="5">
        <v>173013.9024390244</v>
      </c>
      <c r="V51" s="5">
        <v>181560.7806122449</v>
      </c>
      <c r="W51" s="5">
        <v>249458.86224489796</v>
      </c>
      <c r="X51" s="5">
        <v>517557.5034965035</v>
      </c>
      <c r="Y51" s="5">
        <v>452136</v>
      </c>
      <c r="Z51" s="5">
        <v>442612</v>
      </c>
      <c r="AA51" s="5">
        <v>629430</v>
      </c>
      <c r="AB51" s="40">
        <v>512097</v>
      </c>
      <c r="AC51" s="43">
        <v>346943.008130081</v>
      </c>
    </row>
    <row r="52" spans="1:29" ht="13.5" thickBot="1">
      <c r="A52" s="3" t="s">
        <v>99</v>
      </c>
      <c r="B52" s="38"/>
      <c r="C52" s="38"/>
      <c r="D52" s="38"/>
      <c r="E52" s="38"/>
      <c r="F52" s="38"/>
      <c r="G52" s="38"/>
      <c r="H52" s="38"/>
      <c r="I52" s="38"/>
      <c r="J52" s="38"/>
      <c r="K52" s="38"/>
      <c r="L52" s="38"/>
      <c r="M52" s="38"/>
      <c r="N52" s="38"/>
      <c r="O52" s="38"/>
      <c r="P52" s="38"/>
      <c r="Q52" s="38"/>
      <c r="R52" s="38"/>
      <c r="S52" s="38"/>
      <c r="T52" s="38"/>
      <c r="U52" s="38"/>
      <c r="V52" s="38"/>
      <c r="W52" s="38"/>
      <c r="X52" s="20">
        <v>2087366.3846153845</v>
      </c>
      <c r="Y52" s="20">
        <v>2511352</v>
      </c>
      <c r="Z52" s="20">
        <v>1997988</v>
      </c>
      <c r="AA52" s="20">
        <v>2590310</v>
      </c>
      <c r="AB52" s="41">
        <v>2439768</v>
      </c>
      <c r="AC52" s="45">
        <v>2225662.47154472</v>
      </c>
    </row>
    <row r="53" spans="1:27" ht="13.5" thickTop="1">
      <c r="A53" s="3"/>
      <c r="B53" s="4"/>
      <c r="C53" s="1"/>
      <c r="D53" s="1"/>
      <c r="E53" s="1"/>
      <c r="F53" s="1"/>
      <c r="G53" s="1"/>
      <c r="H53" s="1"/>
      <c r="I53" s="1"/>
      <c r="J53" s="7"/>
      <c r="K53" s="7"/>
      <c r="L53" s="7"/>
      <c r="M53" s="7"/>
      <c r="N53" s="7"/>
      <c r="O53" s="7"/>
      <c r="P53" s="7"/>
      <c r="Q53" s="7"/>
      <c r="R53" s="7"/>
      <c r="S53" s="7"/>
      <c r="T53" s="5"/>
      <c r="U53" s="1"/>
      <c r="V53" s="1"/>
      <c r="W53" s="1"/>
      <c r="X53" s="1"/>
      <c r="Y53" s="1"/>
      <c r="Z53" s="1"/>
      <c r="AA53" s="1"/>
    </row>
    <row r="54" spans="1:29" ht="12.75">
      <c r="A54" s="3" t="s">
        <v>100</v>
      </c>
      <c r="B54" s="4"/>
      <c r="C54" s="1"/>
      <c r="D54" s="1"/>
      <c r="E54" s="1"/>
      <c r="F54" s="1"/>
      <c r="G54" s="1"/>
      <c r="H54" s="1"/>
      <c r="I54" s="1"/>
      <c r="J54" s="7"/>
      <c r="K54" s="7"/>
      <c r="L54" s="7"/>
      <c r="M54" s="7"/>
      <c r="N54" s="7"/>
      <c r="O54" s="7"/>
      <c r="P54" s="7"/>
      <c r="Q54" s="7"/>
      <c r="R54" s="7"/>
      <c r="S54" s="7"/>
      <c r="T54" s="5"/>
      <c r="U54" s="1"/>
      <c r="V54" s="1"/>
      <c r="W54" s="1"/>
      <c r="X54" s="30">
        <v>6.646573426573426</v>
      </c>
      <c r="Y54" s="30">
        <v>0.6</v>
      </c>
      <c r="Z54" s="30">
        <v>6.84593701263471</v>
      </c>
      <c r="AA54" s="30">
        <v>2.217611019530481</v>
      </c>
      <c r="AB54" s="30">
        <v>8.42883421702</v>
      </c>
      <c r="AC54" s="30">
        <v>11.1330022258</v>
      </c>
    </row>
    <row r="55" spans="1:27" ht="12.75">
      <c r="A55" s="1"/>
      <c r="B55" s="4"/>
      <c r="C55" s="1"/>
      <c r="D55" s="1"/>
      <c r="E55" s="1"/>
      <c r="F55" s="1"/>
      <c r="G55" s="1"/>
      <c r="H55" s="1"/>
      <c r="I55" s="1"/>
      <c r="J55" s="7"/>
      <c r="K55" s="7"/>
      <c r="L55" s="7"/>
      <c r="M55" s="7"/>
      <c r="N55" s="7"/>
      <c r="O55" s="7"/>
      <c r="P55" s="7"/>
      <c r="Q55" s="7"/>
      <c r="R55" s="7"/>
      <c r="S55" s="7"/>
      <c r="T55" s="5"/>
      <c r="U55" s="1"/>
      <c r="V55" s="1"/>
      <c r="W55" s="1"/>
      <c r="X55" s="1"/>
      <c r="Y55" s="1"/>
      <c r="Z55" s="1"/>
      <c r="AA55" s="1"/>
    </row>
    <row r="56" spans="1:29" ht="12.75">
      <c r="A56" s="1" t="s">
        <v>101</v>
      </c>
      <c r="B56" s="5">
        <v>948302.2209912537</v>
      </c>
      <c r="C56" s="5">
        <v>855261.5956018517</v>
      </c>
      <c r="D56" s="5">
        <v>955108.5594405595</v>
      </c>
      <c r="E56" s="5">
        <v>1048661.1662790698</v>
      </c>
      <c r="F56" s="5">
        <v>1127893.7997737557</v>
      </c>
      <c r="G56" s="5">
        <v>1333774.3424403183</v>
      </c>
      <c r="H56" s="5">
        <v>1434646.566572238</v>
      </c>
      <c r="I56" s="5">
        <v>2078776.9895384617</v>
      </c>
      <c r="J56" s="5">
        <v>2425860.038181818</v>
      </c>
      <c r="K56" s="5">
        <v>2366414.5898148147</v>
      </c>
      <c r="L56" s="5">
        <v>2571511.1911042947</v>
      </c>
      <c r="M56" s="5">
        <v>2501460.784821429</v>
      </c>
      <c r="N56" s="5">
        <v>2411461.678947368</v>
      </c>
      <c r="O56" s="5">
        <v>3503338.3053097343</v>
      </c>
      <c r="P56" s="5">
        <v>2842521.315068493</v>
      </c>
      <c r="Q56" s="5">
        <v>3225871.5777272726</v>
      </c>
      <c r="R56" s="5">
        <v>3089563.6339366515</v>
      </c>
      <c r="S56" s="5">
        <v>3902278.40619469</v>
      </c>
      <c r="T56" s="5">
        <v>4331767.367647059</v>
      </c>
      <c r="U56" s="5">
        <v>4492615.634146341</v>
      </c>
      <c r="V56" s="5">
        <v>4951211.821428572</v>
      </c>
      <c r="W56" s="5">
        <v>5055084.1887755105</v>
      </c>
      <c r="X56" s="5">
        <v>6491730.839160839</v>
      </c>
      <c r="Y56" s="5">
        <v>6837494</v>
      </c>
      <c r="Z56" s="5">
        <v>7131659</v>
      </c>
      <c r="AA56" s="5">
        <v>7913437</v>
      </c>
      <c r="AB56" s="5">
        <v>7292471.347457</v>
      </c>
      <c r="AC56" s="5">
        <v>6558479.98373984</v>
      </c>
    </row>
    <row r="57" spans="1:27" ht="12.75">
      <c r="A57" s="1"/>
      <c r="B57" s="4"/>
      <c r="C57" s="1"/>
      <c r="D57" s="1"/>
      <c r="E57" s="1"/>
      <c r="F57" s="1"/>
      <c r="G57" s="1"/>
      <c r="H57" s="1"/>
      <c r="I57" s="1"/>
      <c r="J57" s="7"/>
      <c r="K57" s="7"/>
      <c r="L57" s="7"/>
      <c r="M57" s="7"/>
      <c r="N57" s="7"/>
      <c r="O57" s="7"/>
      <c r="P57" s="7"/>
      <c r="Q57" s="7"/>
      <c r="R57" s="7"/>
      <c r="S57" s="7"/>
      <c r="T57" s="5"/>
      <c r="U57" s="1"/>
      <c r="V57" s="1"/>
      <c r="W57" s="1"/>
      <c r="X57" s="1"/>
      <c r="Y57" s="1"/>
      <c r="Z57" s="1"/>
      <c r="AA57" s="23"/>
    </row>
    <row r="58" spans="1:29" ht="12.75">
      <c r="A58" s="1" t="s">
        <v>102</v>
      </c>
      <c r="B58" s="4"/>
      <c r="C58" s="1"/>
      <c r="D58" s="1"/>
      <c r="E58" s="1"/>
      <c r="F58" s="1"/>
      <c r="G58" s="1"/>
      <c r="H58" s="1"/>
      <c r="I58" s="1"/>
      <c r="J58" s="7"/>
      <c r="K58" s="7"/>
      <c r="L58" s="7"/>
      <c r="M58" s="7"/>
      <c r="N58" s="7"/>
      <c r="O58" s="7"/>
      <c r="P58" s="7"/>
      <c r="Q58" s="7"/>
      <c r="R58" s="7"/>
      <c r="S58" s="7"/>
      <c r="T58" s="5"/>
      <c r="U58" s="1"/>
      <c r="V58" s="1"/>
      <c r="W58" s="1"/>
      <c r="X58" s="1"/>
      <c r="Y58">
        <v>261</v>
      </c>
      <c r="Z58">
        <v>260</v>
      </c>
      <c r="AA58">
        <v>247</v>
      </c>
      <c r="AB58">
        <v>252</v>
      </c>
      <c r="AC58" s="43">
        <v>237.552845528455</v>
      </c>
    </row>
    <row r="59" spans="1:27" ht="12.75">
      <c r="A59" s="1"/>
      <c r="B59" s="4"/>
      <c r="C59" s="1"/>
      <c r="D59" s="1"/>
      <c r="E59" s="1"/>
      <c r="F59" s="1"/>
      <c r="G59" s="1"/>
      <c r="H59" s="1"/>
      <c r="I59" s="1"/>
      <c r="J59" s="7"/>
      <c r="K59" s="7"/>
      <c r="L59" s="7"/>
      <c r="M59" s="7"/>
      <c r="N59" s="7"/>
      <c r="O59" s="7"/>
      <c r="P59" s="7"/>
      <c r="Q59" s="7"/>
      <c r="R59" s="7"/>
      <c r="S59" s="7"/>
      <c r="T59" s="5"/>
      <c r="U59" s="1"/>
      <c r="V59" s="1"/>
      <c r="W59" s="1"/>
      <c r="X59" s="1"/>
      <c r="Y59" s="1"/>
      <c r="Z59" s="1"/>
      <c r="AA59" s="23"/>
    </row>
    <row r="60" spans="1:29" ht="12.75">
      <c r="A60" s="3" t="s">
        <v>25</v>
      </c>
      <c r="B60" s="5">
        <v>127</v>
      </c>
      <c r="C60" s="5">
        <v>137</v>
      </c>
      <c r="D60" s="5">
        <v>148</v>
      </c>
      <c r="E60" s="5">
        <v>171</v>
      </c>
      <c r="F60" s="5">
        <v>153</v>
      </c>
      <c r="G60" s="5">
        <v>129</v>
      </c>
      <c r="H60" s="5">
        <v>100</v>
      </c>
      <c r="I60" s="5">
        <v>108</v>
      </c>
      <c r="J60" s="5">
        <v>100</v>
      </c>
      <c r="K60" s="5">
        <v>103</v>
      </c>
      <c r="L60" s="5">
        <v>107</v>
      </c>
      <c r="M60" s="5">
        <v>104</v>
      </c>
      <c r="N60" s="5">
        <v>92</v>
      </c>
      <c r="O60" s="5">
        <v>68</v>
      </c>
      <c r="P60" s="5">
        <v>68</v>
      </c>
      <c r="Q60" s="5">
        <v>59</v>
      </c>
      <c r="R60" s="5">
        <v>57</v>
      </c>
      <c r="S60" s="5">
        <v>92</v>
      </c>
      <c r="T60" s="5">
        <v>31</v>
      </c>
      <c r="U60" s="5">
        <v>33</v>
      </c>
      <c r="V60" s="5">
        <v>35</v>
      </c>
      <c r="W60" s="5">
        <v>37</v>
      </c>
      <c r="X60" s="5">
        <v>31</v>
      </c>
      <c r="Y60" s="5">
        <v>44</v>
      </c>
      <c r="Z60" s="5">
        <v>51</v>
      </c>
      <c r="AA60" s="1">
        <v>40</v>
      </c>
      <c r="AB60">
        <v>44</v>
      </c>
      <c r="AC60" s="5">
        <v>42</v>
      </c>
    </row>
    <row r="61" spans="1:29" ht="12.75">
      <c r="A61" s="3" t="s">
        <v>26</v>
      </c>
      <c r="B61" s="5">
        <v>343</v>
      </c>
      <c r="C61" s="5">
        <v>432</v>
      </c>
      <c r="D61" s="5">
        <v>429</v>
      </c>
      <c r="E61" s="5">
        <v>430</v>
      </c>
      <c r="F61" s="5">
        <v>442</v>
      </c>
      <c r="G61" s="5">
        <v>377</v>
      </c>
      <c r="H61" s="5">
        <v>353</v>
      </c>
      <c r="I61" s="5">
        <v>325</v>
      </c>
      <c r="J61" s="5">
        <v>330</v>
      </c>
      <c r="K61" s="5">
        <v>324</v>
      </c>
      <c r="L61" s="5">
        <v>326</v>
      </c>
      <c r="M61" s="5">
        <v>336</v>
      </c>
      <c r="N61" s="5">
        <v>323</v>
      </c>
      <c r="O61" s="5">
        <v>226</v>
      </c>
      <c r="P61" s="5">
        <v>219</v>
      </c>
      <c r="Q61" s="5">
        <v>220</v>
      </c>
      <c r="R61" s="5">
        <v>221</v>
      </c>
      <c r="S61" s="5">
        <v>226</v>
      </c>
      <c r="T61" s="5">
        <v>204</v>
      </c>
      <c r="U61" s="5">
        <v>205</v>
      </c>
      <c r="V61" s="5">
        <v>196</v>
      </c>
      <c r="W61" s="5">
        <v>196</v>
      </c>
      <c r="X61" s="5">
        <v>143</v>
      </c>
      <c r="Y61" s="5">
        <v>140</v>
      </c>
      <c r="Z61" s="6">
        <v>130</v>
      </c>
      <c r="AA61" s="1">
        <v>121</v>
      </c>
      <c r="AB61">
        <v>118</v>
      </c>
      <c r="AC61" s="1">
        <v>123</v>
      </c>
    </row>
  </sheetData>
  <sheetProtection/>
  <printOptions/>
  <pageMargins left="0.54" right="0.787401575" top="0.984251969" bottom="0.984251969" header="0.5" footer="0.5"/>
  <pageSetup fitToWidth="2" fitToHeight="1" horizontalDpi="300" verticalDpi="300" orientation="landscape" paperSize="9" scale="70" r:id="rId1"/>
  <headerFooter alignWithMargins="0">
    <oddHeader>&amp;C&amp;A</oddHeader>
    <oddFooter>&amp;CSide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Fiskeridirektoratet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Fiskeridirektoratet</dc:creator>
  <cp:keywords/>
  <dc:description/>
  <cp:lastModifiedBy>anper</cp:lastModifiedBy>
  <cp:lastPrinted>2007-02-20T07:00:17Z</cp:lastPrinted>
  <dcterms:created xsi:type="dcterms:W3CDTF">2006-05-29T11:01:26Z</dcterms:created>
  <dcterms:modified xsi:type="dcterms:W3CDTF">2015-06-05T12:26:20Z</dcterms:modified>
  <cp:category/>
  <cp:version/>
  <cp:contentType/>
  <cp:contentStatus/>
</cp:coreProperties>
</file>